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uer.JINT\Documents\"/>
    </mc:Choice>
  </mc:AlternateContent>
  <bookViews>
    <workbookView xWindow="240" yWindow="675" windowWidth="20115" windowHeight="7395" activeTab="1"/>
  </bookViews>
  <sheets>
    <sheet name="Groepsuitwisselingen" sheetId="7" r:id="rId1"/>
    <sheet name="EVS" sheetId="1" r:id="rId2"/>
    <sheet name="Mobiliteit van Jeugdwerkers" sheetId="2" r:id="rId3"/>
    <sheet name="Partnerschappen" sheetId="3" r:id="rId4"/>
    <sheet name="Jeugdbeleidsmeetings" sheetId="5" r:id="rId5"/>
    <sheet name="Organisaties" sheetId="9" r:id="rId6"/>
  </sheets>
  <definedNames>
    <definedName name="_xlnm._FilterDatabase" localSheetId="5" hidden="1">Organisaties!$A$1:$D$68</definedName>
  </definedName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<sst xmlns="http://schemas.openxmlformats.org/spreadsheetml/2006/main" count="774" uniqueCount="510">
  <si>
    <t>Projectnr.</t>
  </si>
  <si>
    <t>Type</t>
  </si>
  <si>
    <t>Naam</t>
  </si>
  <si>
    <t>Titel</t>
  </si>
  <si>
    <t>Budget Granted</t>
  </si>
  <si>
    <t>MOBILITEIT VAN JEUGDWERKERS</t>
  </si>
  <si>
    <t>Projectnr</t>
  </si>
  <si>
    <t>GROEPSUITWISSELINGEN</t>
  </si>
  <si>
    <t>over grenzen vzw</t>
  </si>
  <si>
    <t>The Outsider Club vzw</t>
  </si>
  <si>
    <t>Open Lab</t>
  </si>
  <si>
    <t>Toestand vzw</t>
  </si>
  <si>
    <t>Youth mobility-Programme Countries</t>
  </si>
  <si>
    <t>Youth mobility-Partner Countries</t>
  </si>
  <si>
    <t>Adres</t>
  </si>
  <si>
    <t>Postcode</t>
  </si>
  <si>
    <t>Stad</t>
  </si>
  <si>
    <t>Youth Exchange-Programme Countries</t>
  </si>
  <si>
    <t>Youth Exchange-Partner Countries</t>
  </si>
  <si>
    <t>2016-2-BE05-KA105-001942</t>
  </si>
  <si>
    <t>CODEC VZW</t>
  </si>
  <si>
    <t>Acting through Games</t>
  </si>
  <si>
    <t>2016-2-BE05-KA105-001963</t>
  </si>
  <si>
    <t>EUROPEAN EDUCATIONAL EXCHANGES - YOUTH FOR UNDERSTANDING AISBL</t>
  </si>
  <si>
    <t>Not Too Young to Remember</t>
  </si>
  <si>
    <t>2016-2-BE05-KA105-001967</t>
  </si>
  <si>
    <t>stad Aalst</t>
  </si>
  <si>
    <t>Cities of Humor and Satire</t>
  </si>
  <si>
    <t>2016-2-BE05-KA105-001968</t>
  </si>
  <si>
    <t>Act For Peace</t>
  </si>
  <si>
    <t>2016-2-BE05-KA105-001971</t>
  </si>
  <si>
    <t>BEST Leuven, VTK vzw</t>
  </si>
  <si>
    <t>Cultural Exchange Leuven</t>
  </si>
  <si>
    <t>2016-2-BE05-KA105-001972</t>
  </si>
  <si>
    <t>Scouts en Gidsen Jan en Hubert van Eyck</t>
  </si>
  <si>
    <t>Cultural and ecological exchange Scotland</t>
  </si>
  <si>
    <t>2016-2-BE05-KA105-001975</t>
  </si>
  <si>
    <t>Vlaams huis voor Amateurkunsten</t>
  </si>
  <si>
    <t>1000 Pieces Puzzle 2017</t>
  </si>
  <si>
    <t>2016-2-BE05-KA105-001979</t>
  </si>
  <si>
    <t>Karavaan vzw</t>
  </si>
  <si>
    <t>The European Identity Experiment</t>
  </si>
  <si>
    <t>2016-2-BE05-KA105-001985</t>
  </si>
  <si>
    <t>Kras jeugdwerk</t>
  </si>
  <si>
    <t>Youth4Refugees</t>
  </si>
  <si>
    <t>2016-2-BE05-KA105-001986</t>
  </si>
  <si>
    <t>AFS GEO Gent-Eeklo-Oudenaarde</t>
  </si>
  <si>
    <t>Urban and Regional Identity in a new European Context</t>
  </si>
  <si>
    <t>2016-2-BE05-KA105-001988</t>
  </si>
  <si>
    <t>Jeugdbond voor Natuur en Milieu</t>
  </si>
  <si>
    <t>From delta to delta / Van delta naar delta</t>
  </si>
  <si>
    <t>2016-1-BE05-KA105-001846</t>
  </si>
  <si>
    <t>EVS-Programme Countries</t>
  </si>
  <si>
    <t>De Ark Gemeenschap Moerkerke-Brugge</t>
  </si>
  <si>
    <t>Living together in community</t>
  </si>
  <si>
    <t>2016-1-BE05-KA105-001852</t>
  </si>
  <si>
    <t>INTERNATIONAL FALCON MOVEMENT SOCIALIST EDUCATIONAL INTERNATIONAL</t>
  </si>
  <si>
    <t>Volunteering for mobility</t>
  </si>
  <si>
    <t>2016-1-BE05-KA105-001862</t>
  </si>
  <si>
    <t>Nationaal Multiple Sclerose Centrum vzw</t>
  </si>
  <si>
    <t>Bre@king the isolation</t>
  </si>
  <si>
    <t>2016-1-BE05-KA105-001872</t>
  </si>
  <si>
    <t>kleinVerhaal vzw</t>
  </si>
  <si>
    <t>EVS in Community art project kleinVerhaal</t>
  </si>
  <si>
    <t>2016-1-BE05-KA105-001879</t>
  </si>
  <si>
    <t>VIA vzw</t>
  </si>
  <si>
    <t>GAP Academy Project</t>
  </si>
  <si>
    <t>2016-1-BE05-KA105-001880</t>
  </si>
  <si>
    <t>evs volunteer across borders</t>
  </si>
  <si>
    <t>2016-1-BE05-KA105-001882</t>
  </si>
  <si>
    <t>Aktion Sühnezeichen Friedensdienste België/Belgique</t>
  </si>
  <si>
    <t>Action Reconciliation Service for Peace 2016-2017Fort van Breendonk, a "Human Rights Memorial"</t>
  </si>
  <si>
    <t>2016-1-BE05-KA105-001887</t>
  </si>
  <si>
    <t>EVS-Programme-Partner Countries</t>
  </si>
  <si>
    <t>De Wissel</t>
  </si>
  <si>
    <t>De wissel projects 2016/2017</t>
  </si>
  <si>
    <t>2016-1-BE05-KA105-001895</t>
  </si>
  <si>
    <t>Vluchtelingenwerk Vlaanderen vzw</t>
  </si>
  <si>
    <t>Start.point</t>
  </si>
  <si>
    <t>2016-1-BE05-KA105-001921</t>
  </si>
  <si>
    <t>Opvangcentrum voor Vogels en Wilde Dieren vzw</t>
  </si>
  <si>
    <t>Wildlife Rescue</t>
  </si>
  <si>
    <t>2016-1-BE05-KA105-001925</t>
  </si>
  <si>
    <t>International Federation of Organic Agriculture Movements - EU Group</t>
  </si>
  <si>
    <t>Youth for a greener Europe</t>
  </si>
  <si>
    <t>2016-1-BE05-KA105-001927</t>
  </si>
  <si>
    <t>Jeugddienst Don Bosco vzw</t>
  </si>
  <si>
    <t>Youthopia</t>
  </si>
  <si>
    <t>1e zeescouts Georges de Hasque</t>
  </si>
  <si>
    <t>Onafhankelijk leven vzw</t>
  </si>
  <si>
    <t>Scouting Bornem</t>
  </si>
  <si>
    <t>Scouts Boutersem</t>
  </si>
  <si>
    <t>gentrayodelsol</t>
  </si>
  <si>
    <t>Unie van Turkse Verenigingen vzw</t>
  </si>
  <si>
    <t>vzw ADJ- Destelheide</t>
  </si>
  <si>
    <t>yEUth vzw</t>
  </si>
  <si>
    <t>Groep INTRO vzw</t>
  </si>
  <si>
    <t>Emmaus vzw</t>
  </si>
  <si>
    <t>Scouts Sint Franciscus</t>
  </si>
  <si>
    <t>Thonetlaan 165</t>
  </si>
  <si>
    <t>Antwerpen</t>
  </si>
  <si>
    <t>Groot Begijnhof 31</t>
  </si>
  <si>
    <t>Sint Amandsberg</t>
  </si>
  <si>
    <t>Sint-Jansstraat 32</t>
  </si>
  <si>
    <t>Brussel</t>
  </si>
  <si>
    <t>Romestraat 11 A</t>
  </si>
  <si>
    <t>Oostende</t>
  </si>
  <si>
    <t>Henegouwenkaai 29</t>
  </si>
  <si>
    <t>Molenbeek</t>
  </si>
  <si>
    <t>Kloosterstraat 81</t>
  </si>
  <si>
    <t>Bornem</t>
  </si>
  <si>
    <t>Dorpstraat 11A</t>
  </si>
  <si>
    <t>Boutersem</t>
  </si>
  <si>
    <t>Hundelgemsesteenweg 437</t>
  </si>
  <si>
    <t>Gentbrugge</t>
  </si>
  <si>
    <t>Industriepark-Noord 33</t>
  </si>
  <si>
    <t>Sint-Niklaas</t>
  </si>
  <si>
    <t>Kolomstraat 54 B4</t>
  </si>
  <si>
    <t>Brussels</t>
  </si>
  <si>
    <t>Baron Tibbautstraat 14</t>
  </si>
  <si>
    <t>Overmere</t>
  </si>
  <si>
    <t>Kraankinderstraat 2</t>
  </si>
  <si>
    <t>Gent</t>
  </si>
  <si>
    <t>Stwg op Merchtem 9</t>
  </si>
  <si>
    <t>Lange Achteromstraat 32</t>
  </si>
  <si>
    <t>Stationsstraat 96</t>
  </si>
  <si>
    <t>Tervuren</t>
  </si>
  <si>
    <t>Donkstraat 50</t>
  </si>
  <si>
    <t>Oudenaarde</t>
  </si>
  <si>
    <t>Hoegaardsestraat 214/1</t>
  </si>
  <si>
    <t>Leuven</t>
  </si>
  <si>
    <t>Vlaanderenstraat 101</t>
  </si>
  <si>
    <t>Vilvoorde</t>
  </si>
  <si>
    <t>Oude Baan 203a</t>
  </si>
  <si>
    <t>Maasmechelen</t>
  </si>
  <si>
    <t>Victor Jacobslaan 12</t>
  </si>
  <si>
    <t>Etterbeek</t>
  </si>
  <si>
    <t>Scheestraat 75</t>
  </si>
  <si>
    <t>Sint Martens Lennik</t>
  </si>
  <si>
    <t>Saint-Gilles</t>
  </si>
  <si>
    <t>Erasme Ruelensvest 127</t>
  </si>
  <si>
    <t>Heverlee</t>
  </si>
  <si>
    <t>Uitbreidingsstraat 21</t>
  </si>
  <si>
    <t>Paviljoenstraat 1-3</t>
  </si>
  <si>
    <t>Edgard Tinellaan 1c</t>
  </si>
  <si>
    <t>Mechelen</t>
  </si>
  <si>
    <t>Rechtstraat 22</t>
  </si>
  <si>
    <t>Tongeren</t>
  </si>
  <si>
    <t>Heimeulenstraat 49</t>
  </si>
  <si>
    <t>2328</t>
  </si>
  <si>
    <t>Meerle</t>
  </si>
  <si>
    <t>AVENUE DU SUFFRAGE UNIVERSEL 49</t>
  </si>
  <si>
    <t>1030</t>
  </si>
  <si>
    <t>BRUXELLES</t>
  </si>
  <si>
    <t>Werf 9</t>
  </si>
  <si>
    <t>9300</t>
  </si>
  <si>
    <t>Aalst</t>
  </si>
  <si>
    <t>Dodenveldstraat 30</t>
  </si>
  <si>
    <t>B3920</t>
  </si>
  <si>
    <t>Lommel</t>
  </si>
  <si>
    <t>Studentenwijk Arenberg blok 6/0</t>
  </si>
  <si>
    <t>3001</t>
  </si>
  <si>
    <t>Sportlaan 36</t>
  </si>
  <si>
    <t>3680</t>
  </si>
  <si>
    <t>Maaseik</t>
  </si>
  <si>
    <t>Veeweidestraat 24-26</t>
  </si>
  <si>
    <t>1070</t>
  </si>
  <si>
    <t>Anderlecht</t>
  </si>
  <si>
    <t>Geerdegemvaart 96</t>
  </si>
  <si>
    <t>2800</t>
  </si>
  <si>
    <t>3000</t>
  </si>
  <si>
    <t>Kroonstraat 169</t>
  </si>
  <si>
    <t>2140</t>
  </si>
  <si>
    <t>Borgerhout</t>
  </si>
  <si>
    <t>Hendrik Consciencestraat 52</t>
  </si>
  <si>
    <t>Kortrijksepoortstraat 192</t>
  </si>
  <si>
    <t>9000</t>
  </si>
  <si>
    <t>Vissersstraat 71/1</t>
  </si>
  <si>
    <t>Moerkerke</t>
  </si>
  <si>
    <t>Rue du Trone 98</t>
  </si>
  <si>
    <t>Vanheylenstraat 16</t>
  </si>
  <si>
    <t>Melsbroek</t>
  </si>
  <si>
    <t>oostende</t>
  </si>
  <si>
    <t>Belgiëlei 37</t>
  </si>
  <si>
    <t>Jozef II straat 174</t>
  </si>
  <si>
    <t>Tervuursevest 110</t>
  </si>
  <si>
    <t>Kruidtuinstraat 75</t>
  </si>
  <si>
    <t>Nieuwpoortsesteenweg 642</t>
  </si>
  <si>
    <t>rue du Commerce 124</t>
  </si>
  <si>
    <t>Naamsesteenweg 37</t>
  </si>
  <si>
    <t>2016-2-BE05-KA105-001948</t>
  </si>
  <si>
    <t>Het Neerhof</t>
  </si>
  <si>
    <t>City Farm @ Brussels</t>
  </si>
  <si>
    <t>2016-2-BE05-KA105-001949</t>
  </si>
  <si>
    <t>Mu-zee-um</t>
  </si>
  <si>
    <t>Wanted: CREATIVITY FOR YOUTH</t>
  </si>
  <si>
    <t>2016-2-BE05-KA105-001955</t>
  </si>
  <si>
    <t>vzw Het Moerashuis</t>
  </si>
  <si>
    <t>Oudoors in Belgium</t>
  </si>
  <si>
    <t>2016-2-BE05-KA105-001956</t>
  </si>
  <si>
    <t>De Heide</t>
  </si>
  <si>
    <t>Er is werk voor iedereen, vooral voor degenen met een handicap</t>
  </si>
  <si>
    <t>2016-2-BE05-KA105-001961</t>
  </si>
  <si>
    <t>Alpy</t>
  </si>
  <si>
    <t>Moving Mountains for a Sustainable Society!</t>
  </si>
  <si>
    <t>2016-2-BE05-KA105-001969</t>
  </si>
  <si>
    <t>Jeugddienst Don Bosco</t>
  </si>
  <si>
    <t>On the waves of European volunteering</t>
  </si>
  <si>
    <t>2016-2-BE05-KA105-001974</t>
  </si>
  <si>
    <t>EVS-Partner Countries</t>
  </si>
  <si>
    <t>Gigos Genk</t>
  </si>
  <si>
    <t>Discover talents and learning new skills in youthwelfare work</t>
  </si>
  <si>
    <t>2016-2-BE05-KA105-001977</t>
  </si>
  <si>
    <t>Cirkus in Beweging</t>
  </si>
  <si>
    <t>Circo Frost</t>
  </si>
  <si>
    <t>2016-2-BE05-KA105-001980</t>
  </si>
  <si>
    <t>SCI iwzv</t>
  </si>
  <si>
    <t>InterGREAT! Volunteers Building Bridges</t>
  </si>
  <si>
    <t>2016-2-BE05-KA105-001992</t>
  </si>
  <si>
    <t>Make a Step Forward</t>
  </si>
  <si>
    <t>2016-2-BE05-KA105-001944</t>
  </si>
  <si>
    <t>CODEC vzw</t>
  </si>
  <si>
    <t>YOUth Can Do it</t>
  </si>
  <si>
    <t>2016-2-BE05-KA105-001945</t>
  </si>
  <si>
    <t>Centrum West - D'Broej</t>
  </si>
  <si>
    <t>XtrArts For Kids</t>
  </si>
  <si>
    <t>2016-2-BE05-KA105-001946</t>
  </si>
  <si>
    <t>De Ark Gemeenschap Gent</t>
  </si>
  <si>
    <t>Drongenplein 26</t>
  </si>
  <si>
    <t>Drongen</t>
  </si>
  <si>
    <t>Neerhofstraat 2</t>
  </si>
  <si>
    <t>Dilbeek</t>
  </si>
  <si>
    <t>Industriepark 6</t>
  </si>
  <si>
    <t>Merelbeke</t>
  </si>
  <si>
    <t>Steppestede 4</t>
  </si>
  <si>
    <t>Sint Denijs Westrem</t>
  </si>
  <si>
    <t>Stalenstraat 15</t>
  </si>
  <si>
    <t>Genk</t>
  </si>
  <si>
    <t>BELGIELEI 37</t>
  </si>
  <si>
    <t>ANTWERPEN</t>
  </si>
  <si>
    <t>2016-1-BE05-KA105-001850</t>
  </si>
  <si>
    <t>DON BOSCO YOUTH - NET IVZW</t>
  </si>
  <si>
    <t>Erasmus+ Incubator for Social Entrepreneurship and Social Tourism</t>
  </si>
  <si>
    <t>2016-1-BE05-KA105-001851</t>
  </si>
  <si>
    <t>Dissemination and Exploitation of Project Results by Social Media</t>
  </si>
  <si>
    <t>2016-1-BE05-KA105-001854</t>
  </si>
  <si>
    <t>Colour Our World</t>
  </si>
  <si>
    <t>2016-1-BE05-KA105-001859</t>
  </si>
  <si>
    <t>GAC Het Balanske vzw</t>
  </si>
  <si>
    <t>INCLUSION THROUGH COMMUNICATION</t>
  </si>
  <si>
    <t>2016-1-BE05-KA105-001864</t>
  </si>
  <si>
    <t>OUT OF THE BOX INTERNATIONAL</t>
  </si>
  <si>
    <t>Cross-Sectoral Cooperation to preventing radicalisation of youth</t>
  </si>
  <si>
    <t>2016-1-BE05-KA105-001865</t>
  </si>
  <si>
    <t>Connected Elephant</t>
  </si>
  <si>
    <t>“Be a change maker : developing responseAbility for positive change – A training course for youth workers about finding a response to the global challenges of the 21st century”</t>
  </si>
  <si>
    <t>2016-1-BE05-KA105-001876</t>
  </si>
  <si>
    <t>The Knot vzw</t>
  </si>
  <si>
    <t>“On the way to learn” - Long Term Training course (LTTC) on Outdoor Education and Experiential Learning Training course on outdoor education and experiential learning methods for inclusion and personal development in youth work – part II  </t>
  </si>
  <si>
    <t>2016-1-BE05-KA105-001883</t>
  </si>
  <si>
    <t>Anti-Bias Approach in Daily Life</t>
  </si>
  <si>
    <t>2016-1-BE05-KA105-001902</t>
  </si>
  <si>
    <t>EUROPEAN FORUM FOR RESTORATIVE JUSTICE VZW</t>
  </si>
  <si>
    <t>Restorative me</t>
  </si>
  <si>
    <t>2016-1-BE05-KA105-001911</t>
  </si>
  <si>
    <t>Take Initiative vzw</t>
  </si>
  <si>
    <t>Fail Forward job shadowing</t>
  </si>
  <si>
    <t>2016-1-BE05-KA105-001917</t>
  </si>
  <si>
    <t>LABO vzw</t>
  </si>
  <si>
    <t>SPIRALING the IMAGINATIVE</t>
  </si>
  <si>
    <t>2016-1-BE05-KA105-001930</t>
  </si>
  <si>
    <t>Urban Foxes</t>
  </si>
  <si>
    <t>You(th) Citizen in Action: Cities For People</t>
  </si>
  <si>
    <t>NAAMSESTEENWEG 37</t>
  </si>
  <si>
    <t>HEVERLEE</t>
  </si>
  <si>
    <t>Halensebaan 2</t>
  </si>
  <si>
    <t>Tielt-Winge</t>
  </si>
  <si>
    <t>RUE DE LA ROUE 17</t>
  </si>
  <si>
    <t>Ergo de Waellaan 52</t>
  </si>
  <si>
    <t>Deurne</t>
  </si>
  <si>
    <t>Roekensstraat 12</t>
  </si>
  <si>
    <t>HOOVERPLEIN 10</t>
  </si>
  <si>
    <t>LEUVEN</t>
  </si>
  <si>
    <t>Italielei 195 bus 1</t>
  </si>
  <si>
    <t>Tarbotstraat 10</t>
  </si>
  <si>
    <t>Locquenghienstraat</t>
  </si>
  <si>
    <t>2016-1-BE05-KA205-001889</t>
  </si>
  <si>
    <t>Stedelijk JW Leuven</t>
  </si>
  <si>
    <t>start-up: youthwork &amp; entrepeneurship</t>
  </si>
  <si>
    <t>2016-1-BE05-KA205-001894</t>
  </si>
  <si>
    <t>Globelink vzw</t>
  </si>
  <si>
    <t>The secret COoPeration. Youngsters in action for the climate.</t>
  </si>
  <si>
    <t>Professor Van Overstraetenplein 1</t>
  </si>
  <si>
    <t>Charles Parentéstraat  28</t>
  </si>
  <si>
    <t>2016-2-BE05-KA205-001957</t>
  </si>
  <si>
    <t>Vlaamse Dienst Speelpleinwerk vzw</t>
  </si>
  <si>
    <t>De Buitenbeweging / Goe Gespeeld</t>
  </si>
  <si>
    <t>2016-2-BE05-KA205-001958</t>
  </si>
  <si>
    <t>Papaya Network</t>
  </si>
  <si>
    <t>2016-2-BE05-KA205-001976</t>
  </si>
  <si>
    <t>FIMCAP</t>
  </si>
  <si>
    <t>What You(th) need</t>
  </si>
  <si>
    <t>2016-2-BE05-KA205-001982</t>
  </si>
  <si>
    <t>Vredesactie vzw</t>
  </si>
  <si>
    <t>Empowering for Critical Citizenship</t>
  </si>
  <si>
    <t>Lange Ridderstraat 22</t>
  </si>
  <si>
    <t>Koningin Astridlaan 8</t>
  </si>
  <si>
    <t>9840</t>
  </si>
  <si>
    <t>De Pinte</t>
  </si>
  <si>
    <t>Kipdorp 30</t>
  </si>
  <si>
    <t>Antwerp</t>
  </si>
  <si>
    <t>Van Elewijckstraat 35</t>
  </si>
  <si>
    <t>1050</t>
  </si>
  <si>
    <t>Elsene</t>
  </si>
  <si>
    <t>1820</t>
  </si>
  <si>
    <t>3370</t>
  </si>
  <si>
    <t>JEUGDPARTNERSCHAPPEN</t>
  </si>
  <si>
    <t>JEUGDBELEIDSMEETINGS</t>
  </si>
  <si>
    <t>EUROPEES VRIJWILLIGERSWERK</t>
  </si>
  <si>
    <t>VVKSM Kriko</t>
  </si>
  <si>
    <t>Youngsters building a future - BAT</t>
  </si>
  <si>
    <t>2016-1-BE05-KA105-001878</t>
  </si>
  <si>
    <t>Zonder Handen vzw</t>
  </si>
  <si>
    <t>Positieve identiteitsontwikkeling door circuseducatie: een sleutel tot een succesvolle superdiverse samenleving</t>
  </si>
  <si>
    <t>2016-1-BE05-KA105-001856</t>
  </si>
  <si>
    <t>Joetz vzw</t>
  </si>
  <si>
    <t>Brussels Laboratory</t>
  </si>
  <si>
    <t>2016-1-BE05-KA105-001916</t>
  </si>
  <si>
    <t>MPI Levenslust vzw</t>
  </si>
  <si>
    <t>'Friends without borders - To the Point 2016'</t>
  </si>
  <si>
    <t>2016-1-BE05-KA105-001868</t>
  </si>
  <si>
    <t>Jovenes en Accion Alcublas</t>
  </si>
  <si>
    <t>2016-1-BE05-KA105-001867</t>
  </si>
  <si>
    <t>Europe from Scratch</t>
  </si>
  <si>
    <t>2016-1-BE05-KA105-001855</t>
  </si>
  <si>
    <t>Empowering young disabled people from Belgium, Norway and Greece by exchanging experiences in a 5 day meeting:  'the  freedom school'</t>
  </si>
  <si>
    <t>2016-1-BE05-KA105-001875</t>
  </si>
  <si>
    <t>Building A Team</t>
  </si>
  <si>
    <t>2016-1-BE05-KA105-001909</t>
  </si>
  <si>
    <t>Divercity - Powered by Nature</t>
  </si>
  <si>
    <t>2016-1-BE05-KA105-001897</t>
  </si>
  <si>
    <t>Mooss vzw</t>
  </si>
  <si>
    <t>The Dance Floor: Participation and Reflection</t>
  </si>
  <si>
    <t>2016-1-BE05-KA105-001870</t>
  </si>
  <si>
    <t>Exchange between Belgian and Macedonian scouting groups</t>
  </si>
  <si>
    <t>2016-1-BE05-KA105-001853</t>
  </si>
  <si>
    <t>Belgian and UK Sea scouts meet each other</t>
  </si>
  <si>
    <t>2016-1-BE05-KA105-001866</t>
  </si>
  <si>
    <t>Cultural &amp; social exchange between Romanian and Belgian scouts.</t>
  </si>
  <si>
    <t>2016-1-BE05-KA105-001907</t>
  </si>
  <si>
    <t>Tower of Babel</t>
  </si>
  <si>
    <t>2016-1-BE05-KA105-001912</t>
  </si>
  <si>
    <t>JEUGD, CULTUUR EN WETENSCHAP vzw</t>
  </si>
  <si>
    <t>Hello, how are EU?</t>
  </si>
  <si>
    <t>2016-1-BE05-KA105-001919</t>
  </si>
  <si>
    <t>Matissa Belgium vzw</t>
  </si>
  <si>
    <t>Dance and culture have 'class'</t>
  </si>
  <si>
    <t>2016-1-BE05-KA105-001928</t>
  </si>
  <si>
    <t>Expanding borders: youth exchange for Icelandic and Belgian youth at risk</t>
  </si>
  <si>
    <t>2016-1-BE05-KA105-001920</t>
  </si>
  <si>
    <t>Cirkus In Beweging vzw</t>
  </si>
  <si>
    <t>CirkOOH! CirkAAH! 3.0</t>
  </si>
  <si>
    <t>2016-1-BE05-KA105-001892</t>
  </si>
  <si>
    <t>"me, you, us" international art project about Identity</t>
  </si>
  <si>
    <t>2016-1-BE05-KA105-001915</t>
  </si>
  <si>
    <t>A.T.D. - VIERDE WERELD VLAANDEREN vzw</t>
  </si>
  <si>
    <t>A path to meet each other</t>
  </si>
  <si>
    <t>2016-1-BE05-KA105-001860</t>
  </si>
  <si>
    <t>Mu-zee-um vzw</t>
  </si>
  <si>
    <t>THE SOUND OF C</t>
  </si>
  <si>
    <t>2016-1-BE05-KA105-001931</t>
  </si>
  <si>
    <t>Nature Calls</t>
  </si>
  <si>
    <t>2016-1-BE05-KA105-001884</t>
  </si>
  <si>
    <t>Democracy for All</t>
  </si>
  <si>
    <t>2016-1-BE05-KA105-001914</t>
  </si>
  <si>
    <t>DISH-Crimination</t>
  </si>
  <si>
    <t>2016-1-BE05-KA105-001900</t>
  </si>
  <si>
    <t>Peace Pending</t>
  </si>
  <si>
    <t>2016-1-BE05-KA105-001924</t>
  </si>
  <si>
    <t>Toestand Mâche Prishtina</t>
  </si>
  <si>
    <t>2016-1-BE05-KA105-001926</t>
  </si>
  <si>
    <t>Cultiv-a(r)te!</t>
  </si>
  <si>
    <t>2016-1-BE05-KA105-001890</t>
  </si>
  <si>
    <t>Research, travel and discover yourself!</t>
  </si>
  <si>
    <t>2016-1-BE05-KA105-001863</t>
  </si>
  <si>
    <t>Scouting Techniques from Bornem to Kotor</t>
  </si>
  <si>
    <t>2016-1-BE05-KA105-001873</t>
  </si>
  <si>
    <t>Partage En Couleurs vzw</t>
  </si>
  <si>
    <t>Respect changemakers</t>
  </si>
  <si>
    <t>2016-1-BE05-KA105-001861</t>
  </si>
  <si>
    <t>Centrum West-D'Broej vzw</t>
  </si>
  <si>
    <t>European Community Lab</t>
  </si>
  <si>
    <t>2016-1-BE05-KA105-001877</t>
  </si>
  <si>
    <t>Youth Exchange-Programme -Partner Countries</t>
  </si>
  <si>
    <t>De Centrale vzw</t>
  </si>
  <si>
    <t>Borderless Youth Exchange</t>
  </si>
  <si>
    <t>2016-1-BE05-KA105-001929</t>
  </si>
  <si>
    <t>Project Iceland</t>
  </si>
  <si>
    <t>YOUTH FOR EXCHANGE AND UNDERSTANDING INTERNATIONAL ivzw</t>
  </si>
  <si>
    <t>NATURE vzw</t>
  </si>
  <si>
    <t>VVKMS Kriko</t>
  </si>
  <si>
    <t>Thebe vzw</t>
  </si>
  <si>
    <t>Turkse Unie vzw</t>
  </si>
  <si>
    <t>Centrum West - D'Broej vzw</t>
  </si>
  <si>
    <t>YEU ivzw</t>
  </si>
  <si>
    <t>Beringen</t>
  </si>
  <si>
    <t>rue de la Perche 6</t>
  </si>
  <si>
    <t>Vaartkom 4</t>
  </si>
  <si>
    <t>Cirkus in Beweging  vzw</t>
  </si>
  <si>
    <t>EUROPEAN EDUCATIONAL EXCHANGES - YOUTH FOR UNDERSTANDING ivzw</t>
  </si>
  <si>
    <t>INTERNATIONAL FALCON MOVEMENT SOCIALIST EDUCATIONAL INTERNATIONAL ivzw</t>
  </si>
  <si>
    <t>Sint-Sebastiaansstraat 16</t>
  </si>
  <si>
    <t>De Wissel vzw</t>
  </si>
  <si>
    <t>International Federation of Organic Agriculture Movements - EU Group ivzw</t>
  </si>
  <si>
    <t>FIMCAP ivzw</t>
  </si>
  <si>
    <t>2016-3-BE05-KA105-002026</t>
  </si>
  <si>
    <t>Culture in a T-IN! Theatre for Inclusion, Integration and Intercultural Dialogue</t>
  </si>
  <si>
    <t>2016-3-BE05-KA105-002022</t>
  </si>
  <si>
    <t>Arktos Antwerpen vzw</t>
  </si>
  <si>
    <t>Increasing Quality of Youth Work: Vulnerable Youth in Focus</t>
  </si>
  <si>
    <t>2016-3-BE05-KA105-002029</t>
  </si>
  <si>
    <t>Vereniging tot Jeugdbescherming 'Wingerdbloei' vzw</t>
  </si>
  <si>
    <t>Welcome???</t>
  </si>
  <si>
    <t>2016-3-BE05-KA105-002046</t>
  </si>
  <si>
    <t>Chirojeugd Vlaanderen vzw</t>
  </si>
  <si>
    <t>International Camp during Krinkel</t>
  </si>
  <si>
    <t>2016-3-BE05-KA105-002033</t>
  </si>
  <si>
    <t>Together4Peace Ambassadeurs van dialoog</t>
  </si>
  <si>
    <t>2016-3-BE05-KA105-002052</t>
  </si>
  <si>
    <t>WALPURGIS vzw</t>
  </si>
  <si>
    <t>Laboratoire interculturel, créatif et citoyen pour la jeunesse Act 2</t>
  </si>
  <si>
    <t>2016-3-BE05-KA105-002041</t>
  </si>
  <si>
    <t>EEE-YFU ivzw</t>
  </si>
  <si>
    <t>Routes &amp; Roots</t>
  </si>
  <si>
    <t>De vrienden van Shalom vzw</t>
  </si>
  <si>
    <t>2016-3-BE05-KA105-002032</t>
  </si>
  <si>
    <t>EFIL ivzw</t>
  </si>
  <si>
    <t>EVS in NGOs-an insight in the European dimension of youth work</t>
  </si>
  <si>
    <t>2016-3-BE05-KA105-002016</t>
  </si>
  <si>
    <t>AFS interculturele programma's VZW</t>
  </si>
  <si>
    <t>AFS: Short intercultural learning experience for inclusion</t>
  </si>
  <si>
    <t>2016-3-BE05-KA105-002014</t>
  </si>
  <si>
    <t>mu-zee-um vzw</t>
  </si>
  <si>
    <t>2016-3-BE05-KA105-002030</t>
  </si>
  <si>
    <t>EVS for a better future</t>
  </si>
  <si>
    <t>2016-3-BE05-KA105-002020</t>
  </si>
  <si>
    <t>European Network on Independent Living Brussels Office vzw</t>
  </si>
  <si>
    <t>The Next Generation of Independent Living Leaders</t>
  </si>
  <si>
    <t>2016-3-BE05-KA105-002028</t>
  </si>
  <si>
    <t>Stichting ERGO Network Stichting van Nederlands recht</t>
  </si>
  <si>
    <t>Roma Youth for Change</t>
  </si>
  <si>
    <t>2016-3-BE05-KA105-002043</t>
  </si>
  <si>
    <t>Aktion Sühnezeichen Friedensdienste België/Belgique vzw</t>
  </si>
  <si>
    <t>Action Reconciliation Service for Peace 2017-2018. Remember the past to build up our future</t>
  </si>
  <si>
    <t>2016-3-BE05-KA105-002027</t>
  </si>
  <si>
    <t>ADJ vzw - de Hoge Rielen vzw</t>
  </si>
  <si>
    <t xml:space="preserve">de Hoge Rielen </t>
  </si>
  <si>
    <t>2016-3-BE05-KA105-002019</t>
  </si>
  <si>
    <t>YFU Vlaanderen vzw</t>
  </si>
  <si>
    <t>Intercultural learning Across Borders</t>
  </si>
  <si>
    <t>2016-3-BE05-KA105-002017</t>
  </si>
  <si>
    <t xml:space="preserve">AFS intercultural learning experience for life: volunteer work at a local project and integration into the local community </t>
  </si>
  <si>
    <t>2016-3-BE05-KA105-002023</t>
  </si>
  <si>
    <t xml:space="preserve">Find your Way </t>
  </si>
  <si>
    <t>2016-3-BE05-KA105-002047</t>
  </si>
  <si>
    <t xml:space="preserve">Greening Europe through youth empowerment </t>
  </si>
  <si>
    <t>2016-3-BE05-KA105-002025</t>
  </si>
  <si>
    <t>Dienstverleningscentrum De Triangel vzw</t>
  </si>
  <si>
    <t>Horse Riding and Leisure for people with a mental disability</t>
  </si>
  <si>
    <t>2016-3-BE05-KA205-002031</t>
  </si>
  <si>
    <t>Eurodiaconia ivzw</t>
  </si>
  <si>
    <t>EmpowerYou(th) - Training of innovative models and methods in youth work</t>
  </si>
  <si>
    <t>2016-3-BE05-KA347-002042</t>
  </si>
  <si>
    <t>DE AMBRASSADE VZW</t>
  </si>
  <si>
    <t>Flemish Youth Conference Mental Health</t>
  </si>
  <si>
    <t>2016-3-BE05-KA347-002021</t>
  </si>
  <si>
    <t>Brussels Model European Union vzw</t>
  </si>
  <si>
    <t>Brussels Model European Union 2017</t>
  </si>
  <si>
    <t>2016-3-BE05-KA347-002035</t>
  </si>
  <si>
    <t>EUfrasie vzw</t>
  </si>
  <si>
    <t>National Selection Conference of EYP Belgium</t>
  </si>
  <si>
    <t>Nationale jeugdbeleidsmeeting</t>
  </si>
  <si>
    <t>Transnationale jeugdbeleidsmeeting</t>
  </si>
  <si>
    <t>Molenstraat 62</t>
  </si>
  <si>
    <t>2460</t>
  </si>
  <si>
    <t>Kasterlee</t>
  </si>
  <si>
    <t>2000</t>
  </si>
  <si>
    <t>Sint-Jacobsmarkt 41</t>
  </si>
  <si>
    <t>Eugene Demolderlaan 17</t>
  </si>
  <si>
    <t>Schaarbeek</t>
  </si>
  <si>
    <t>Leopoldstraat 25</t>
  </si>
  <si>
    <t>1000</t>
  </si>
  <si>
    <t>Katteputstraat 10/24</t>
  </si>
  <si>
    <t>1082</t>
  </si>
  <si>
    <t>Molendreef 16</t>
  </si>
  <si>
    <t>9920</t>
  </si>
  <si>
    <t>Lovendegem</t>
  </si>
  <si>
    <t>AVENUE ROGER VANDENDRIESSCHE 18</t>
  </si>
  <si>
    <t>1150</t>
  </si>
  <si>
    <t>Vaderlandstraat 31</t>
  </si>
  <si>
    <t>Rue Joseph II 166</t>
  </si>
  <si>
    <t>Rue de l’Industrie 10</t>
  </si>
  <si>
    <t>Rue d'Edimbourg 26</t>
  </si>
  <si>
    <t>Waterbaan 153</t>
  </si>
  <si>
    <t>2100</t>
  </si>
  <si>
    <t>Deurneleitje 6</t>
  </si>
  <si>
    <t>2640</t>
  </si>
  <si>
    <t>Mortsel</t>
  </si>
  <si>
    <t>Frans Halsvest 91-92</t>
  </si>
  <si>
    <t>Schapenstraat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</si>
</sst>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3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vertical="center"/>
      <protection locked="0"/>
    </xf>
    <xf numFmtId="49" fontId="0" fillId="0" borderId="0" xfId="0" applyNumberFormat="1" applyAlignment="1"/>
    <xf numFmtId="49" fontId="7" fillId="0" borderId="0" xfId="0" applyNumberFormat="1" applyFont="1" applyAlignment="1" applyProtection="1">
      <alignment vertical="center"/>
      <protection locked="0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/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left"/>
    </xf>
    <xf numFmtId="4" fontId="0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wrapText="1"/>
    </xf>
    <xf numFmtId="0" fontId="0" fillId="5" borderId="10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4" fontId="0" fillId="2" borderId="6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4" fontId="0" fillId="2" borderId="13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 wrapText="1"/>
    </xf>
    <xf numFmtId="0" fontId="5" fillId="0" borderId="0" xfId="0" applyFont="1" applyFill="1" applyProtection="1"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8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left"/>
    </xf>
    <xf numFmtId="0" fontId="9" fillId="5" borderId="6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Continuous" vertical="center" wrapText="1"/>
    </xf>
    <xf numFmtId="4" fontId="11" fillId="0" borderId="22" xfId="0" applyNumberFormat="1" applyFont="1" applyFill="1" applyBorder="1" applyAlignment="1">
      <alignment horizontal="centerContinuous" vertical="center" wrapText="1"/>
    </xf>
    <xf numFmtId="0" fontId="11" fillId="0" borderId="4" xfId="0" applyNumberFormat="1" applyFont="1" applyFill="1" applyBorder="1" applyAlignment="1"/>
    <xf numFmtId="4" fontId="11" fillId="0" borderId="22" xfId="0" applyNumberFormat="1" applyFont="1" applyFill="1" applyBorder="1" applyAlignment="1">
      <alignment horizontal="centerContinuous"/>
    </xf>
    <xf numFmtId="0" fontId="0" fillId="0" borderId="4" xfId="0" applyNumberFormat="1" applyFont="1" applyBorder="1" applyAlignment="1" applyProtection="1">
      <alignment vertical="center" wrapText="1"/>
      <protection locked="0"/>
    </xf>
    <xf numFmtId="4" fontId="0" fillId="0" borderId="22" xfId="0" applyNumberFormat="1" applyFill="1" applyBorder="1" applyAlignment="1">
      <alignment horizontal="center" vertical="center" wrapText="1"/>
    </xf>
    <xf numFmtId="0" fontId="0" fillId="0" borderId="23" xfId="0" applyNumberFormat="1" applyFont="1" applyBorder="1" applyAlignment="1" applyProtection="1">
      <alignment vertical="center" wrapText="1"/>
      <protection locked="0"/>
    </xf>
    <xf numFmtId="0" fontId="0" fillId="0" borderId="5" xfId="0" applyNumberFormat="1" applyFont="1" applyBorder="1" applyAlignment="1" applyProtection="1">
      <alignment vertical="center" wrapText="1"/>
      <protection locked="0"/>
    </xf>
    <xf numFmtId="4" fontId="0" fillId="0" borderId="24" xfId="0" applyNumberFormat="1" applyFill="1" applyBorder="1" applyAlignment="1">
      <alignment horizontal="center" vertical="center" wrapText="1"/>
    </xf>
    <xf numFmtId="0" fontId="11" fillId="7" borderId="4" xfId="0" applyNumberFormat="1" applyFont="1" applyFill="1" applyBorder="1" applyAlignment="1"/>
    <xf numFmtId="0" fontId="11" fillId="7" borderId="1" xfId="0" applyNumberFormat="1" applyFont="1" applyFill="1" applyBorder="1" applyAlignment="1">
      <alignment horizontal="center" wrapText="1"/>
    </xf>
    <xf numFmtId="0" fontId="11" fillId="7" borderId="1" xfId="0" applyNumberFormat="1" applyFont="1" applyFill="1" applyBorder="1" applyAlignment="1"/>
    <xf numFmtId="0" fontId="11" fillId="7" borderId="1" xfId="0" applyNumberFormat="1" applyFont="1" applyFill="1" applyBorder="1" applyAlignment="1">
      <alignment horizontal="left"/>
    </xf>
    <xf numFmtId="4" fontId="11" fillId="7" borderId="22" xfId="0" applyNumberFormat="1" applyFont="1" applyFill="1" applyBorder="1" applyAlignment="1">
      <alignment horizontal="centerContinuous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wrapText="1"/>
    </xf>
    <xf numFmtId="0" fontId="0" fillId="8" borderId="4" xfId="0" applyNumberFormat="1" applyFont="1" applyFill="1" applyBorder="1" applyAlignment="1" applyProtection="1">
      <alignment vertical="center" wrapText="1"/>
      <protection locked="0"/>
    </xf>
    <xf numFmtId="0" fontId="12" fillId="8" borderId="1" xfId="0" applyNumberFormat="1" applyFont="1" applyFill="1" applyBorder="1" applyAlignment="1">
      <alignment horizontal="center" wrapText="1"/>
    </xf>
    <xf numFmtId="0" fontId="0" fillId="8" borderId="1" xfId="0" applyNumberFormat="1" applyFont="1" applyFill="1" applyBorder="1" applyAlignment="1" applyProtection="1">
      <alignment vertical="center" wrapText="1"/>
      <protection locked="0"/>
    </xf>
    <xf numFmtId="4" fontId="0" fillId="8" borderId="22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Font="1" applyFill="1" applyBorder="1" applyAlignment="1" applyProtection="1">
      <alignment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2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 vertical="center"/>
    </xf>
    <xf numFmtId="0" fontId="10" fillId="5" borderId="13" xfId="0" applyFont="1" applyFill="1" applyBorder="1" applyAlignment="1">
      <alignment horizontal="left" vertical="top"/>
    </xf>
    <xf numFmtId="0" fontId="10" fillId="5" borderId="25" xfId="0" applyFont="1" applyFill="1" applyBorder="1" applyAlignment="1">
      <alignment horizontal="left" vertical="top"/>
    </xf>
    <xf numFmtId="0" fontId="0" fillId="5" borderId="25" xfId="0" applyFont="1" applyFill="1" applyBorder="1" applyAlignment="1">
      <alignment horizontal="center" vertical="center"/>
    </xf>
    <xf numFmtId="4" fontId="0" fillId="5" borderId="14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4" fontId="9" fillId="6" borderId="2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/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22" xfId="0" applyNumberFormat="1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2" xfId="0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0" fillId="0" borderId="23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3">
    <cellStyle name="Standaard" xfId="0" builtinId="0"/>
    <cellStyle name="Standaard 2" xfId="1"/>
    <cellStyle name="Standaard 3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Continuous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general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2:E45" totalsRowShown="0" headerRowDxfId="17" dataDxfId="15" headerRowBorderDxfId="16" tableBorderDxfId="14" totalsRowBorderDxfId="13">
  <autoFilter ref="A2:E45"/>
  <sortState ref="A3:E45">
    <sortCondition ref="A2:A45"/>
  </sortState>
  <tableColumns count="5">
    <tableColumn id="1" name="Projectnr" dataDxfId="4"/>
    <tableColumn id="2" name="Type" dataDxfId="3"/>
    <tableColumn id="3" name="Naam" dataDxfId="2"/>
    <tableColumn id="4" name="Titel" dataDxfId="1"/>
    <tableColumn id="11" name="Budget Grante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B2:E27" totalsRowShown="0" headerRowDxfId="12" headerRowBorderDxfId="11" tableBorderDxfId="10" totalsRowBorderDxfId="9">
  <autoFilter ref="B2:E27"/>
  <tableColumns count="4">
    <tableColumn id="1" name="Type" dataDxfId="8"/>
    <tableColumn id="2" name="Naam" dataDxfId="7"/>
    <tableColumn id="3" name="Titel" dataDxfId="6"/>
    <tableColumn id="4" name="Budget Granted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42" zoomScale="80" zoomScaleNormal="80" workbookViewId="0">
      <selection activeCell="A54" sqref="A54"/>
    </sheetView>
  </sheetViews>
  <sheetFormatPr defaultRowHeight="15" x14ac:dyDescent="0.25"/>
  <cols>
    <col min="1" max="1" width="48.85546875" style="20" customWidth="1"/>
    <col min="2" max="2" width="27.42578125" style="21" customWidth="1"/>
    <col min="3" max="3" width="40.7109375" style="23" customWidth="1"/>
    <col min="4" max="4" width="76.140625" style="21" customWidth="1"/>
    <col min="5" max="5" width="24.7109375" style="6" customWidth="1"/>
  </cols>
  <sheetData>
    <row r="1" spans="1:5" s="2" customFormat="1" ht="65.099999999999994" customHeight="1" x14ac:dyDescent="0.25">
      <c r="A1" s="82" t="s">
        <v>7</v>
      </c>
      <c r="B1" s="83"/>
      <c r="C1" s="81"/>
      <c r="D1" s="78"/>
      <c r="E1" s="79"/>
    </row>
    <row r="2" spans="1:5" s="11" customFormat="1" ht="20.100000000000001" customHeight="1" thickBot="1" x14ac:dyDescent="0.3">
      <c r="A2" s="84" t="s">
        <v>6</v>
      </c>
      <c r="B2" s="85" t="s">
        <v>1</v>
      </c>
      <c r="C2" s="80" t="s">
        <v>2</v>
      </c>
      <c r="D2" s="66" t="s">
        <v>3</v>
      </c>
      <c r="E2" s="106" t="s">
        <v>4</v>
      </c>
    </row>
    <row r="3" spans="1:5" s="96" customFormat="1" ht="39.950000000000003" customHeight="1" x14ac:dyDescent="0.35">
      <c r="A3" s="93" t="s">
        <v>345</v>
      </c>
      <c r="B3" s="95" t="s">
        <v>17</v>
      </c>
      <c r="C3" s="95" t="s">
        <v>88</v>
      </c>
      <c r="D3" s="95" t="s">
        <v>346</v>
      </c>
      <c r="E3" s="126">
        <v>19690</v>
      </c>
    </row>
    <row r="4" spans="1:5" s="96" customFormat="1" ht="39.950000000000003" customHeight="1" x14ac:dyDescent="0.35">
      <c r="A4" s="94" t="s">
        <v>334</v>
      </c>
      <c r="B4" s="97" t="s">
        <v>17</v>
      </c>
      <c r="C4" s="97" t="s">
        <v>89</v>
      </c>
      <c r="D4" s="97" t="s">
        <v>335</v>
      </c>
      <c r="E4" s="127">
        <v>31077</v>
      </c>
    </row>
    <row r="5" spans="1:5" s="96" customFormat="1" ht="39.950000000000003" customHeight="1" x14ac:dyDescent="0.35">
      <c r="A5" s="94" t="s">
        <v>324</v>
      </c>
      <c r="B5" s="97" t="s">
        <v>17</v>
      </c>
      <c r="C5" s="97" t="s">
        <v>325</v>
      </c>
      <c r="D5" s="97" t="s">
        <v>326</v>
      </c>
      <c r="E5" s="127">
        <v>13148</v>
      </c>
    </row>
    <row r="6" spans="1:5" s="96" customFormat="1" ht="39.950000000000003" customHeight="1" x14ac:dyDescent="0.35">
      <c r="A6" s="94" t="s">
        <v>367</v>
      </c>
      <c r="B6" s="97" t="s">
        <v>17</v>
      </c>
      <c r="C6" s="97" t="s">
        <v>368</v>
      </c>
      <c r="D6" s="97" t="s">
        <v>369</v>
      </c>
      <c r="E6" s="127">
        <v>34492</v>
      </c>
    </row>
    <row r="7" spans="1:5" s="96" customFormat="1" ht="39.950000000000003" customHeight="1" x14ac:dyDescent="0.35">
      <c r="A7" s="94" t="s">
        <v>389</v>
      </c>
      <c r="B7" s="97" t="s">
        <v>17</v>
      </c>
      <c r="C7" s="97" t="s">
        <v>390</v>
      </c>
      <c r="D7" s="97" t="s">
        <v>391</v>
      </c>
      <c r="E7" s="127">
        <v>7310</v>
      </c>
    </row>
    <row r="8" spans="1:5" s="96" customFormat="1" ht="39.950000000000003" customHeight="1" x14ac:dyDescent="0.35">
      <c r="A8" s="94" t="s">
        <v>384</v>
      </c>
      <c r="B8" s="97" t="s">
        <v>18</v>
      </c>
      <c r="C8" s="97" t="s">
        <v>90</v>
      </c>
      <c r="D8" s="97" t="s">
        <v>385</v>
      </c>
      <c r="E8" s="127">
        <v>11522</v>
      </c>
    </row>
    <row r="9" spans="1:5" s="96" customFormat="1" ht="39.950000000000003" customHeight="1" x14ac:dyDescent="0.35">
      <c r="A9" s="94" t="s">
        <v>347</v>
      </c>
      <c r="B9" s="97" t="s">
        <v>17</v>
      </c>
      <c r="C9" s="97" t="s">
        <v>91</v>
      </c>
      <c r="D9" s="97" t="s">
        <v>348</v>
      </c>
      <c r="E9" s="127">
        <v>13568</v>
      </c>
    </row>
    <row r="10" spans="1:5" s="96" customFormat="1" ht="39.950000000000003" customHeight="1" x14ac:dyDescent="0.35">
      <c r="A10" s="98" t="s">
        <v>332</v>
      </c>
      <c r="B10" s="97" t="s">
        <v>12</v>
      </c>
      <c r="C10" s="97" t="s">
        <v>398</v>
      </c>
      <c r="D10" s="97" t="s">
        <v>333</v>
      </c>
      <c r="E10" s="127">
        <v>30030</v>
      </c>
    </row>
    <row r="11" spans="1:5" s="96" customFormat="1" ht="39.950000000000003" customHeight="1" x14ac:dyDescent="0.35">
      <c r="A11" s="94" t="s">
        <v>330</v>
      </c>
      <c r="B11" s="97" t="s">
        <v>17</v>
      </c>
      <c r="C11" s="97" t="s">
        <v>92</v>
      </c>
      <c r="D11" s="97" t="s">
        <v>331</v>
      </c>
      <c r="E11" s="127">
        <v>9416</v>
      </c>
    </row>
    <row r="12" spans="1:5" s="96" customFormat="1" ht="39.950000000000003" customHeight="1" x14ac:dyDescent="0.35">
      <c r="A12" s="94" t="s">
        <v>343</v>
      </c>
      <c r="B12" s="97" t="s">
        <v>17</v>
      </c>
      <c r="C12" s="97" t="s">
        <v>400</v>
      </c>
      <c r="D12" s="97" t="s">
        <v>344</v>
      </c>
      <c r="E12" s="127">
        <v>6718</v>
      </c>
    </row>
    <row r="13" spans="1:5" s="96" customFormat="1" ht="39.950000000000003" customHeight="1" x14ac:dyDescent="0.35">
      <c r="A13" s="94" t="s">
        <v>386</v>
      </c>
      <c r="B13" s="97" t="s">
        <v>17</v>
      </c>
      <c r="C13" s="97" t="s">
        <v>387</v>
      </c>
      <c r="D13" s="97" t="s">
        <v>388</v>
      </c>
      <c r="E13" s="127">
        <v>19432</v>
      </c>
    </row>
    <row r="14" spans="1:5" s="96" customFormat="1" ht="39.950000000000003" customHeight="1" x14ac:dyDescent="0.35">
      <c r="A14" s="94" t="s">
        <v>336</v>
      </c>
      <c r="B14" s="97" t="s">
        <v>17</v>
      </c>
      <c r="C14" s="97" t="s">
        <v>320</v>
      </c>
      <c r="D14" s="97" t="s">
        <v>337</v>
      </c>
      <c r="E14" s="127">
        <v>28555</v>
      </c>
    </row>
    <row r="15" spans="1:5" s="96" customFormat="1" ht="39.950000000000003" customHeight="1" x14ac:dyDescent="0.35">
      <c r="A15" s="94" t="s">
        <v>392</v>
      </c>
      <c r="B15" s="97" t="s">
        <v>393</v>
      </c>
      <c r="C15" s="97" t="s">
        <v>394</v>
      </c>
      <c r="D15" s="97" t="s">
        <v>395</v>
      </c>
      <c r="E15" s="127">
        <v>13842</v>
      </c>
    </row>
    <row r="16" spans="1:5" s="96" customFormat="1" ht="39.950000000000003" customHeight="1" x14ac:dyDescent="0.35">
      <c r="A16" s="94" t="s">
        <v>321</v>
      </c>
      <c r="B16" s="97" t="s">
        <v>18</v>
      </c>
      <c r="C16" s="97" t="s">
        <v>322</v>
      </c>
      <c r="D16" s="97" t="s">
        <v>323</v>
      </c>
      <c r="E16" s="127">
        <v>37061</v>
      </c>
    </row>
    <row r="17" spans="1:5" s="96" customFormat="1" ht="39.950000000000003" customHeight="1" x14ac:dyDescent="0.35">
      <c r="A17" s="94" t="s">
        <v>372</v>
      </c>
      <c r="B17" s="97" t="s">
        <v>17</v>
      </c>
      <c r="C17" s="97" t="s">
        <v>93</v>
      </c>
      <c r="D17" s="97" t="s">
        <v>373</v>
      </c>
      <c r="E17" s="127">
        <v>20180</v>
      </c>
    </row>
    <row r="18" spans="1:5" s="96" customFormat="1" ht="39.950000000000003" customHeight="1" x14ac:dyDescent="0.35">
      <c r="A18" s="94" t="s">
        <v>382</v>
      </c>
      <c r="B18" s="97" t="s">
        <v>18</v>
      </c>
      <c r="C18" s="97" t="s">
        <v>402</v>
      </c>
      <c r="D18" s="97" t="s">
        <v>383</v>
      </c>
      <c r="E18" s="127">
        <v>27098.73</v>
      </c>
    </row>
    <row r="19" spans="1:5" s="96" customFormat="1" ht="39.950000000000003" customHeight="1" x14ac:dyDescent="0.35">
      <c r="A19" s="94" t="s">
        <v>362</v>
      </c>
      <c r="B19" s="97" t="s">
        <v>17</v>
      </c>
      <c r="C19" s="97" t="s">
        <v>94</v>
      </c>
      <c r="D19" s="97" t="s">
        <v>363</v>
      </c>
      <c r="E19" s="127">
        <v>8749.6</v>
      </c>
    </row>
    <row r="20" spans="1:5" s="96" customFormat="1" ht="39.950000000000003" customHeight="1" x14ac:dyDescent="0.35">
      <c r="A20" s="98" t="s">
        <v>340</v>
      </c>
      <c r="B20" s="97" t="s">
        <v>12</v>
      </c>
      <c r="C20" s="97" t="s">
        <v>341</v>
      </c>
      <c r="D20" s="97" t="s">
        <v>342</v>
      </c>
      <c r="E20" s="127">
        <v>10604</v>
      </c>
    </row>
    <row r="21" spans="1:5" s="96" customFormat="1" ht="39.950000000000003" customHeight="1" x14ac:dyDescent="0.35">
      <c r="A21" s="94" t="s">
        <v>376</v>
      </c>
      <c r="B21" s="97" t="s">
        <v>18</v>
      </c>
      <c r="C21" s="97" t="s">
        <v>95</v>
      </c>
      <c r="D21" s="97" t="s">
        <v>377</v>
      </c>
      <c r="E21" s="127">
        <v>12420</v>
      </c>
    </row>
    <row r="22" spans="1:5" s="99" customFormat="1" ht="39.950000000000003" customHeight="1" x14ac:dyDescent="0.25">
      <c r="A22" s="94" t="s">
        <v>349</v>
      </c>
      <c r="B22" s="97" t="s">
        <v>17</v>
      </c>
      <c r="C22" s="97" t="s">
        <v>9</v>
      </c>
      <c r="D22" s="97" t="s">
        <v>350</v>
      </c>
      <c r="E22" s="127">
        <v>19731</v>
      </c>
    </row>
    <row r="23" spans="1:5" s="100" customFormat="1" ht="39.950000000000003" customHeight="1" x14ac:dyDescent="0.35">
      <c r="A23" s="94" t="s">
        <v>338</v>
      </c>
      <c r="B23" s="97" t="s">
        <v>17</v>
      </c>
      <c r="C23" s="97" t="s">
        <v>399</v>
      </c>
      <c r="D23" s="97" t="s">
        <v>339</v>
      </c>
      <c r="E23" s="127">
        <v>31936</v>
      </c>
    </row>
    <row r="24" spans="1:5" s="100" customFormat="1" ht="39.950000000000003" customHeight="1" x14ac:dyDescent="0.35">
      <c r="A24" s="94" t="s">
        <v>351</v>
      </c>
      <c r="B24" s="97" t="s">
        <v>17</v>
      </c>
      <c r="C24" s="97" t="s">
        <v>352</v>
      </c>
      <c r="D24" s="97" t="s">
        <v>353</v>
      </c>
      <c r="E24" s="127">
        <v>19341</v>
      </c>
    </row>
    <row r="25" spans="1:5" s="100" customFormat="1" ht="39.950000000000003" customHeight="1" x14ac:dyDescent="0.35">
      <c r="A25" s="94" t="s">
        <v>374</v>
      </c>
      <c r="B25" s="97" t="s">
        <v>17</v>
      </c>
      <c r="C25" s="97" t="s">
        <v>401</v>
      </c>
      <c r="D25" s="97" t="s">
        <v>375</v>
      </c>
      <c r="E25" s="127">
        <v>11867</v>
      </c>
    </row>
    <row r="26" spans="1:5" s="101" customFormat="1" ht="39.950000000000003" customHeight="1" x14ac:dyDescent="0.25">
      <c r="A26" s="94" t="s">
        <v>364</v>
      </c>
      <c r="B26" s="97" t="s">
        <v>17</v>
      </c>
      <c r="C26" s="97" t="s">
        <v>365</v>
      </c>
      <c r="D26" s="97" t="s">
        <v>366</v>
      </c>
      <c r="E26" s="127">
        <v>8007</v>
      </c>
    </row>
    <row r="27" spans="1:5" s="101" customFormat="1" ht="39.950000000000003" customHeight="1" x14ac:dyDescent="0.25">
      <c r="A27" s="94" t="s">
        <v>327</v>
      </c>
      <c r="B27" s="97" t="s">
        <v>17</v>
      </c>
      <c r="C27" s="97" t="s">
        <v>328</v>
      </c>
      <c r="D27" s="97" t="s">
        <v>329</v>
      </c>
      <c r="E27" s="127">
        <v>21780</v>
      </c>
    </row>
    <row r="28" spans="1:5" s="101" customFormat="1" ht="39.950000000000003" customHeight="1" x14ac:dyDescent="0.25">
      <c r="A28" s="94" t="s">
        <v>354</v>
      </c>
      <c r="B28" s="97" t="s">
        <v>17</v>
      </c>
      <c r="C28" s="97" t="s">
        <v>355</v>
      </c>
      <c r="D28" s="97" t="s">
        <v>356</v>
      </c>
      <c r="E28" s="127">
        <v>22140</v>
      </c>
    </row>
    <row r="29" spans="1:5" s="101" customFormat="1" ht="39.950000000000003" customHeight="1" x14ac:dyDescent="0.25">
      <c r="A29" s="94" t="s">
        <v>359</v>
      </c>
      <c r="B29" s="97" t="s">
        <v>17</v>
      </c>
      <c r="C29" s="97" t="s">
        <v>360</v>
      </c>
      <c r="D29" s="97" t="s">
        <v>361</v>
      </c>
      <c r="E29" s="127">
        <v>36636</v>
      </c>
    </row>
    <row r="30" spans="1:5" s="101" customFormat="1" ht="39.950000000000003" customHeight="1" x14ac:dyDescent="0.25">
      <c r="A30" s="94" t="s">
        <v>378</v>
      </c>
      <c r="B30" s="97" t="s">
        <v>18</v>
      </c>
      <c r="C30" s="97" t="s">
        <v>11</v>
      </c>
      <c r="D30" s="97" t="s">
        <v>379</v>
      </c>
      <c r="E30" s="127">
        <v>12660</v>
      </c>
    </row>
    <row r="31" spans="1:5" s="101" customFormat="1" ht="39.950000000000003" customHeight="1" x14ac:dyDescent="0.25">
      <c r="A31" s="94" t="s">
        <v>380</v>
      </c>
      <c r="B31" s="97" t="s">
        <v>17</v>
      </c>
      <c r="C31" s="97" t="s">
        <v>96</v>
      </c>
      <c r="D31" s="97" t="s">
        <v>381</v>
      </c>
      <c r="E31" s="127">
        <v>11466</v>
      </c>
    </row>
    <row r="32" spans="1:5" s="101" customFormat="1" ht="39.950000000000003" customHeight="1" x14ac:dyDescent="0.25">
      <c r="A32" s="94" t="s">
        <v>357</v>
      </c>
      <c r="B32" s="97" t="s">
        <v>17</v>
      </c>
      <c r="C32" s="97" t="s">
        <v>97</v>
      </c>
      <c r="D32" s="97" t="s">
        <v>358</v>
      </c>
      <c r="E32" s="127">
        <v>28269.200000000001</v>
      </c>
    </row>
    <row r="33" spans="1:5" s="101" customFormat="1" ht="39.950000000000003" customHeight="1" x14ac:dyDescent="0.25">
      <c r="A33" s="94" t="s">
        <v>396</v>
      </c>
      <c r="B33" s="97" t="s">
        <v>17</v>
      </c>
      <c r="C33" s="97" t="s">
        <v>98</v>
      </c>
      <c r="D33" s="97" t="s">
        <v>397</v>
      </c>
      <c r="E33" s="127">
        <v>14646</v>
      </c>
    </row>
    <row r="34" spans="1:5" s="101" customFormat="1" ht="39.950000000000003" customHeight="1" x14ac:dyDescent="0.25">
      <c r="A34" s="94" t="s">
        <v>370</v>
      </c>
      <c r="B34" s="97" t="s">
        <v>17</v>
      </c>
      <c r="C34" s="97" t="s">
        <v>197</v>
      </c>
      <c r="D34" s="97" t="s">
        <v>371</v>
      </c>
      <c r="E34" s="127">
        <v>31890</v>
      </c>
    </row>
    <row r="35" spans="1:5" s="105" customFormat="1" ht="39.950000000000003" customHeight="1" x14ac:dyDescent="0.25">
      <c r="A35" s="128" t="s">
        <v>19</v>
      </c>
      <c r="B35" s="103" t="s">
        <v>18</v>
      </c>
      <c r="C35" s="102" t="s">
        <v>20</v>
      </c>
      <c r="D35" s="104" t="s">
        <v>21</v>
      </c>
      <c r="E35" s="129">
        <v>22290</v>
      </c>
    </row>
    <row r="36" spans="1:5" s="105" customFormat="1" ht="39.950000000000003" customHeight="1" x14ac:dyDescent="0.25">
      <c r="A36" s="128" t="s">
        <v>22</v>
      </c>
      <c r="B36" s="103" t="s">
        <v>17</v>
      </c>
      <c r="C36" s="102" t="s">
        <v>23</v>
      </c>
      <c r="D36" s="104" t="s">
        <v>24</v>
      </c>
      <c r="E36" s="129">
        <v>22383</v>
      </c>
    </row>
    <row r="37" spans="1:5" s="105" customFormat="1" ht="39.950000000000003" customHeight="1" x14ac:dyDescent="0.25">
      <c r="A37" s="128" t="s">
        <v>25</v>
      </c>
      <c r="B37" s="103" t="s">
        <v>17</v>
      </c>
      <c r="C37" s="102" t="s">
        <v>26</v>
      </c>
      <c r="D37" s="104" t="s">
        <v>27</v>
      </c>
      <c r="E37" s="129">
        <v>6140</v>
      </c>
    </row>
    <row r="38" spans="1:5" s="105" customFormat="1" ht="39.950000000000003" customHeight="1" x14ac:dyDescent="0.25">
      <c r="A38" s="128" t="s">
        <v>28</v>
      </c>
      <c r="B38" s="103" t="s">
        <v>17</v>
      </c>
      <c r="C38" s="102" t="s">
        <v>8</v>
      </c>
      <c r="D38" s="104" t="s">
        <v>29</v>
      </c>
      <c r="E38" s="129">
        <v>8604</v>
      </c>
    </row>
    <row r="39" spans="1:5" s="105" customFormat="1" ht="39.950000000000003" customHeight="1" x14ac:dyDescent="0.25">
      <c r="A39" s="128" t="s">
        <v>30</v>
      </c>
      <c r="B39" s="103" t="s">
        <v>17</v>
      </c>
      <c r="C39" s="102" t="s">
        <v>31</v>
      </c>
      <c r="D39" s="104" t="s">
        <v>32</v>
      </c>
      <c r="E39" s="129">
        <v>11378</v>
      </c>
    </row>
    <row r="40" spans="1:5" s="105" customFormat="1" ht="39.950000000000003" customHeight="1" x14ac:dyDescent="0.25">
      <c r="A40" s="128" t="s">
        <v>33</v>
      </c>
      <c r="B40" s="103" t="s">
        <v>17</v>
      </c>
      <c r="C40" s="102" t="s">
        <v>34</v>
      </c>
      <c r="D40" s="104" t="s">
        <v>35</v>
      </c>
      <c r="E40" s="129">
        <v>12990</v>
      </c>
    </row>
    <row r="41" spans="1:5" s="101" customFormat="1" ht="39.950000000000003" customHeight="1" x14ac:dyDescent="0.25">
      <c r="A41" s="128" t="s">
        <v>36</v>
      </c>
      <c r="B41" s="103" t="s">
        <v>17</v>
      </c>
      <c r="C41" s="102" t="s">
        <v>37</v>
      </c>
      <c r="D41" s="104" t="s">
        <v>38</v>
      </c>
      <c r="E41" s="129">
        <v>24858</v>
      </c>
    </row>
    <row r="42" spans="1:5" s="101" customFormat="1" ht="39.950000000000003" customHeight="1" x14ac:dyDescent="0.25">
      <c r="A42" s="128" t="s">
        <v>39</v>
      </c>
      <c r="B42" s="103" t="s">
        <v>17</v>
      </c>
      <c r="C42" s="102" t="s">
        <v>40</v>
      </c>
      <c r="D42" s="104" t="s">
        <v>41</v>
      </c>
      <c r="E42" s="129">
        <v>20183</v>
      </c>
    </row>
    <row r="43" spans="1:5" s="101" customFormat="1" ht="39.950000000000003" customHeight="1" x14ac:dyDescent="0.25">
      <c r="A43" s="128" t="s">
        <v>42</v>
      </c>
      <c r="B43" s="103" t="s">
        <v>17</v>
      </c>
      <c r="C43" s="102" t="s">
        <v>43</v>
      </c>
      <c r="D43" s="104" t="s">
        <v>44</v>
      </c>
      <c r="E43" s="129">
        <v>9608</v>
      </c>
    </row>
    <row r="44" spans="1:5" s="101" customFormat="1" ht="39.950000000000003" customHeight="1" x14ac:dyDescent="0.25">
      <c r="A44" s="128" t="s">
        <v>45</v>
      </c>
      <c r="B44" s="103" t="s">
        <v>18</v>
      </c>
      <c r="C44" s="102" t="s">
        <v>46</v>
      </c>
      <c r="D44" s="104" t="s">
        <v>47</v>
      </c>
      <c r="E44" s="129">
        <v>20050</v>
      </c>
    </row>
    <row r="45" spans="1:5" s="24" customFormat="1" ht="39.950000000000003" customHeight="1" x14ac:dyDescent="0.25">
      <c r="A45" s="135" t="s">
        <v>48</v>
      </c>
      <c r="B45" s="136" t="s">
        <v>18</v>
      </c>
      <c r="C45" s="137" t="s">
        <v>49</v>
      </c>
      <c r="D45" s="138" t="s">
        <v>50</v>
      </c>
      <c r="E45" s="139">
        <v>20088</v>
      </c>
    </row>
    <row r="46" spans="1:5" ht="30" x14ac:dyDescent="0.25">
      <c r="A46" s="147" t="s">
        <v>417</v>
      </c>
      <c r="B46" s="140" t="s">
        <v>17</v>
      </c>
      <c r="C46" s="148" t="s">
        <v>418</v>
      </c>
      <c r="D46" s="148" t="s">
        <v>419</v>
      </c>
      <c r="E46" s="131">
        <v>15120</v>
      </c>
    </row>
    <row r="47" spans="1:5" ht="30" x14ac:dyDescent="0.25">
      <c r="A47" s="142" t="s">
        <v>415</v>
      </c>
      <c r="B47" s="143" t="s">
        <v>17</v>
      </c>
      <c r="C47" s="144" t="s">
        <v>404</v>
      </c>
      <c r="D47" s="144" t="s">
        <v>416</v>
      </c>
      <c r="E47" s="145">
        <v>20888</v>
      </c>
    </row>
    <row r="48" spans="1:5" ht="30" x14ac:dyDescent="0.25">
      <c r="A48" s="130" t="s">
        <v>420</v>
      </c>
      <c r="B48" s="140" t="s">
        <v>17</v>
      </c>
      <c r="C48" s="124" t="s">
        <v>421</v>
      </c>
      <c r="D48" s="124" t="s">
        <v>422</v>
      </c>
      <c r="E48" s="131">
        <v>24114</v>
      </c>
    </row>
    <row r="49" spans="1:5" ht="30" x14ac:dyDescent="0.25">
      <c r="A49" s="142" t="s">
        <v>426</v>
      </c>
      <c r="B49" s="143" t="s">
        <v>18</v>
      </c>
      <c r="C49" s="144" t="s">
        <v>434</v>
      </c>
      <c r="D49" s="144" t="s">
        <v>427</v>
      </c>
      <c r="E49" s="145">
        <v>32132</v>
      </c>
    </row>
    <row r="50" spans="1:5" ht="30" x14ac:dyDescent="0.25">
      <c r="A50" s="130" t="s">
        <v>431</v>
      </c>
      <c r="B50" s="140" t="s">
        <v>17</v>
      </c>
      <c r="C50" s="124" t="s">
        <v>432</v>
      </c>
      <c r="D50" s="124" t="s">
        <v>433</v>
      </c>
      <c r="E50" s="131">
        <v>21505</v>
      </c>
    </row>
    <row r="51" spans="1:5" ht="30" x14ac:dyDescent="0.25">
      <c r="A51" s="142" t="s">
        <v>423</v>
      </c>
      <c r="B51" s="143" t="s">
        <v>17</v>
      </c>
      <c r="C51" s="144" t="s">
        <v>424</v>
      </c>
      <c r="D51" s="144" t="s">
        <v>425</v>
      </c>
      <c r="E51" s="145">
        <v>29728</v>
      </c>
    </row>
    <row r="52" spans="1:5" ht="30.75" thickBot="1" x14ac:dyDescent="0.3">
      <c r="A52" s="149" t="s">
        <v>428</v>
      </c>
      <c r="B52" s="141" t="s">
        <v>17</v>
      </c>
      <c r="C52" s="150" t="s">
        <v>429</v>
      </c>
      <c r="D52" s="150" t="s">
        <v>430</v>
      </c>
      <c r="E52" s="134">
        <v>14397</v>
      </c>
    </row>
    <row r="53" spans="1:5" x14ac:dyDescent="0.25">
      <c r="D53"/>
      <c r="E53" s="101"/>
    </row>
    <row r="54" spans="1:5" x14ac:dyDescent="0.25">
      <c r="D54"/>
      <c r="E54"/>
    </row>
    <row r="55" spans="1:5" x14ac:dyDescent="0.25">
      <c r="D55"/>
      <c r="E55"/>
    </row>
    <row r="56" spans="1:5" x14ac:dyDescent="0.25">
      <c r="D56"/>
      <c r="E56"/>
    </row>
    <row r="57" spans="1:5" x14ac:dyDescent="0.25">
      <c r="D57"/>
      <c r="E57"/>
    </row>
    <row r="58" spans="1:5" x14ac:dyDescent="0.25">
      <c r="D58"/>
      <c r="E58"/>
    </row>
    <row r="59" spans="1:5" x14ac:dyDescent="0.25">
      <c r="D59"/>
      <c r="E59"/>
    </row>
    <row r="60" spans="1:5" x14ac:dyDescent="0.25">
      <c r="D60"/>
      <c r="E60"/>
    </row>
    <row r="61" spans="1:5" x14ac:dyDescent="0.25">
      <c r="D61"/>
      <c r="E61"/>
    </row>
    <row r="62" spans="1:5" x14ac:dyDescent="0.25">
      <c r="D62"/>
      <c r="E62"/>
    </row>
    <row r="63" spans="1:5" x14ac:dyDescent="0.25">
      <c r="D63"/>
      <c r="E63"/>
    </row>
    <row r="64" spans="1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</sheetData>
  <sortState ref="A46:E52">
    <sortCondition ref="A46:A52"/>
  </sortState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="70" zoomScaleNormal="70" workbookViewId="0">
      <selection activeCell="K36" sqref="K36"/>
    </sheetView>
  </sheetViews>
  <sheetFormatPr defaultRowHeight="65.099999999999994" customHeight="1" x14ac:dyDescent="0.25"/>
  <cols>
    <col min="1" max="1" width="39.85546875" style="5" customWidth="1"/>
    <col min="2" max="2" width="40.140625" style="8" bestFit="1" customWidth="1"/>
    <col min="3" max="3" width="39" style="5" bestFit="1" customWidth="1"/>
    <col min="4" max="4" width="50.5703125" style="8" customWidth="1"/>
    <col min="5" max="5" width="22.85546875" style="5" customWidth="1"/>
    <col min="6" max="6" width="12.42578125" style="5" customWidth="1"/>
    <col min="7" max="16384" width="9.140625" style="5"/>
  </cols>
  <sheetData>
    <row r="1" spans="1:5" ht="45" customHeight="1" x14ac:dyDescent="0.25">
      <c r="A1" s="86" t="s">
        <v>318</v>
      </c>
      <c r="B1" s="87"/>
      <c r="C1" s="88"/>
      <c r="D1" s="89"/>
      <c r="E1" s="90"/>
    </row>
    <row r="2" spans="1:5" s="9" customFormat="1" ht="20.100000000000001" customHeight="1" x14ac:dyDescent="0.25">
      <c r="A2" s="91" t="s">
        <v>0</v>
      </c>
      <c r="B2" s="67" t="s">
        <v>1</v>
      </c>
      <c r="C2" s="68" t="s">
        <v>2</v>
      </c>
      <c r="D2" s="68" t="s">
        <v>3</v>
      </c>
      <c r="E2" s="69" t="s">
        <v>4</v>
      </c>
    </row>
    <row r="3" spans="1:5" s="10" customFormat="1" ht="39.950000000000003" customHeight="1" x14ac:dyDescent="0.25">
      <c r="A3" s="92" t="s">
        <v>51</v>
      </c>
      <c r="B3" s="70" t="s">
        <v>52</v>
      </c>
      <c r="C3" s="25" t="s">
        <v>53</v>
      </c>
      <c r="D3" s="25" t="s">
        <v>54</v>
      </c>
      <c r="E3" s="71">
        <v>8675</v>
      </c>
    </row>
    <row r="4" spans="1:5" s="10" customFormat="1" ht="39.950000000000003" customHeight="1" x14ac:dyDescent="0.25">
      <c r="A4" s="92" t="s">
        <v>55</v>
      </c>
      <c r="B4" s="70" t="s">
        <v>52</v>
      </c>
      <c r="C4" s="25" t="s">
        <v>56</v>
      </c>
      <c r="D4" s="25" t="s">
        <v>57</v>
      </c>
      <c r="E4" s="71">
        <v>8675</v>
      </c>
    </row>
    <row r="5" spans="1:5" s="10" customFormat="1" ht="39.950000000000003" customHeight="1" x14ac:dyDescent="0.25">
      <c r="A5" s="92" t="s">
        <v>58</v>
      </c>
      <c r="B5" s="70" t="s">
        <v>52</v>
      </c>
      <c r="C5" s="25" t="s">
        <v>59</v>
      </c>
      <c r="D5" s="25" t="s">
        <v>60</v>
      </c>
      <c r="E5" s="71">
        <v>17255</v>
      </c>
    </row>
    <row r="6" spans="1:5" s="10" customFormat="1" ht="39.950000000000003" customHeight="1" x14ac:dyDescent="0.25">
      <c r="A6" s="92" t="s">
        <v>61</v>
      </c>
      <c r="B6" s="70" t="s">
        <v>52</v>
      </c>
      <c r="C6" s="25" t="s">
        <v>62</v>
      </c>
      <c r="D6" s="25" t="s">
        <v>63</v>
      </c>
      <c r="E6" s="71">
        <v>8675</v>
      </c>
    </row>
    <row r="7" spans="1:5" s="10" customFormat="1" ht="39.950000000000003" customHeight="1" x14ac:dyDescent="0.25">
      <c r="A7" s="92" t="s">
        <v>64</v>
      </c>
      <c r="B7" s="70" t="s">
        <v>52</v>
      </c>
      <c r="C7" s="25" t="s">
        <v>65</v>
      </c>
      <c r="D7" s="25" t="s">
        <v>66</v>
      </c>
      <c r="E7" s="71">
        <v>9365</v>
      </c>
    </row>
    <row r="8" spans="1:5" s="10" customFormat="1" ht="39.950000000000003" customHeight="1" x14ac:dyDescent="0.25">
      <c r="A8" s="92" t="s">
        <v>67</v>
      </c>
      <c r="B8" s="70" t="s">
        <v>52</v>
      </c>
      <c r="C8" s="25" t="s">
        <v>8</v>
      </c>
      <c r="D8" s="25" t="s">
        <v>68</v>
      </c>
      <c r="E8" s="71">
        <v>17350</v>
      </c>
    </row>
    <row r="9" spans="1:5" s="10" customFormat="1" ht="39.950000000000003" customHeight="1" x14ac:dyDescent="0.25">
      <c r="A9" s="92" t="s">
        <v>69</v>
      </c>
      <c r="B9" s="70" t="s">
        <v>52</v>
      </c>
      <c r="C9" s="25" t="s">
        <v>70</v>
      </c>
      <c r="D9" s="25" t="s">
        <v>71</v>
      </c>
      <c r="E9" s="71">
        <v>8675</v>
      </c>
    </row>
    <row r="10" spans="1:5" s="10" customFormat="1" ht="39.950000000000003" customHeight="1" x14ac:dyDescent="0.25">
      <c r="A10" s="25" t="s">
        <v>72</v>
      </c>
      <c r="B10" s="70" t="s">
        <v>73</v>
      </c>
      <c r="C10" s="25" t="s">
        <v>74</v>
      </c>
      <c r="D10" s="25" t="s">
        <v>75</v>
      </c>
      <c r="E10" s="71">
        <v>44030</v>
      </c>
    </row>
    <row r="11" spans="1:5" s="10" customFormat="1" ht="39.950000000000003" customHeight="1" x14ac:dyDescent="0.25">
      <c r="A11" s="25" t="s">
        <v>76</v>
      </c>
      <c r="B11" s="70" t="s">
        <v>52</v>
      </c>
      <c r="C11" s="25" t="s">
        <v>77</v>
      </c>
      <c r="D11" s="25" t="s">
        <v>78</v>
      </c>
      <c r="E11" s="71">
        <v>8675</v>
      </c>
    </row>
    <row r="12" spans="1:5" s="10" customFormat="1" ht="39.950000000000003" customHeight="1" x14ac:dyDescent="0.25">
      <c r="A12" s="25" t="s">
        <v>79</v>
      </c>
      <c r="B12" s="70" t="s">
        <v>52</v>
      </c>
      <c r="C12" s="25" t="s">
        <v>80</v>
      </c>
      <c r="D12" s="25" t="s">
        <v>81</v>
      </c>
      <c r="E12" s="71">
        <v>29375</v>
      </c>
    </row>
    <row r="13" spans="1:5" s="10" customFormat="1" ht="39.950000000000003" customHeight="1" x14ac:dyDescent="0.25">
      <c r="A13" s="25" t="s">
        <v>82</v>
      </c>
      <c r="B13" s="70" t="s">
        <v>52</v>
      </c>
      <c r="C13" s="25" t="s">
        <v>83</v>
      </c>
      <c r="D13" s="25" t="s">
        <v>84</v>
      </c>
      <c r="E13" s="71">
        <v>34700</v>
      </c>
    </row>
    <row r="14" spans="1:5" s="9" customFormat="1" ht="39.950000000000003" customHeight="1" x14ac:dyDescent="0.25">
      <c r="A14" s="25" t="s">
        <v>85</v>
      </c>
      <c r="B14" s="70" t="s">
        <v>52</v>
      </c>
      <c r="C14" s="25" t="s">
        <v>86</v>
      </c>
      <c r="D14" s="25" t="s">
        <v>87</v>
      </c>
      <c r="E14" s="71">
        <v>12080</v>
      </c>
    </row>
    <row r="15" spans="1:5" ht="39.950000000000003" customHeight="1" x14ac:dyDescent="0.25">
      <c r="A15" s="73" t="s">
        <v>220</v>
      </c>
      <c r="B15" s="72" t="s">
        <v>52</v>
      </c>
      <c r="C15" s="73" t="s">
        <v>221</v>
      </c>
      <c r="D15" s="27" t="s">
        <v>222</v>
      </c>
      <c r="E15" s="45">
        <v>18140</v>
      </c>
    </row>
    <row r="16" spans="1:5" ht="39.950000000000003" customHeight="1" x14ac:dyDescent="0.25">
      <c r="A16" s="26" t="s">
        <v>223</v>
      </c>
      <c r="B16" s="74" t="s">
        <v>52</v>
      </c>
      <c r="C16" s="26" t="s">
        <v>224</v>
      </c>
      <c r="D16" s="26" t="s">
        <v>225</v>
      </c>
      <c r="E16" s="45">
        <v>8675</v>
      </c>
    </row>
    <row r="17" spans="1:5" ht="39.950000000000003" customHeight="1" x14ac:dyDescent="0.25">
      <c r="A17" s="27" t="s">
        <v>226</v>
      </c>
      <c r="B17" s="72" t="s">
        <v>52</v>
      </c>
      <c r="C17" s="27" t="s">
        <v>227</v>
      </c>
      <c r="D17" s="27" t="s">
        <v>54</v>
      </c>
      <c r="E17" s="45">
        <v>8675</v>
      </c>
    </row>
    <row r="18" spans="1:5" ht="39.950000000000003" customHeight="1" x14ac:dyDescent="0.25">
      <c r="A18" s="26" t="s">
        <v>190</v>
      </c>
      <c r="B18" s="74" t="s">
        <v>52</v>
      </c>
      <c r="C18" s="26" t="s">
        <v>191</v>
      </c>
      <c r="D18" s="26" t="s">
        <v>192</v>
      </c>
      <c r="E18" s="45">
        <v>25295</v>
      </c>
    </row>
    <row r="19" spans="1:5" ht="39.950000000000003" customHeight="1" x14ac:dyDescent="0.25">
      <c r="A19" s="27" t="s">
        <v>193</v>
      </c>
      <c r="B19" s="72" t="s">
        <v>52</v>
      </c>
      <c r="C19" s="27" t="s">
        <v>194</v>
      </c>
      <c r="D19" s="27" t="s">
        <v>195</v>
      </c>
      <c r="E19" s="45">
        <v>8675</v>
      </c>
    </row>
    <row r="20" spans="1:5" ht="39.950000000000003" customHeight="1" x14ac:dyDescent="0.25">
      <c r="A20" s="26" t="s">
        <v>196</v>
      </c>
      <c r="B20" s="74" t="s">
        <v>52</v>
      </c>
      <c r="C20" s="26" t="s">
        <v>197</v>
      </c>
      <c r="D20" s="26" t="s">
        <v>198</v>
      </c>
      <c r="E20" s="45">
        <v>34700</v>
      </c>
    </row>
    <row r="21" spans="1:5" ht="39.950000000000003" customHeight="1" x14ac:dyDescent="0.25">
      <c r="A21" s="27" t="s">
        <v>199</v>
      </c>
      <c r="B21" s="72" t="s">
        <v>52</v>
      </c>
      <c r="C21" s="27" t="s">
        <v>200</v>
      </c>
      <c r="D21" s="27" t="s">
        <v>201</v>
      </c>
      <c r="E21" s="45">
        <v>17350</v>
      </c>
    </row>
    <row r="22" spans="1:5" ht="39.950000000000003" customHeight="1" x14ac:dyDescent="0.25">
      <c r="A22" s="26" t="s">
        <v>202</v>
      </c>
      <c r="B22" s="74" t="s">
        <v>73</v>
      </c>
      <c r="C22" s="26" t="s">
        <v>203</v>
      </c>
      <c r="D22" s="26" t="s">
        <v>204</v>
      </c>
      <c r="E22" s="45">
        <v>14550</v>
      </c>
    </row>
    <row r="23" spans="1:5" ht="39.950000000000003" customHeight="1" x14ac:dyDescent="0.25">
      <c r="A23" s="27" t="s">
        <v>205</v>
      </c>
      <c r="B23" s="72" t="s">
        <v>52</v>
      </c>
      <c r="C23" s="27" t="s">
        <v>206</v>
      </c>
      <c r="D23" s="27" t="s">
        <v>207</v>
      </c>
      <c r="E23" s="45">
        <v>8675</v>
      </c>
    </row>
    <row r="24" spans="1:5" ht="39.950000000000003" customHeight="1" x14ac:dyDescent="0.25">
      <c r="A24" s="27" t="s">
        <v>208</v>
      </c>
      <c r="B24" s="72" t="s">
        <v>209</v>
      </c>
      <c r="C24" s="27" t="s">
        <v>210</v>
      </c>
      <c r="D24" s="27" t="s">
        <v>211</v>
      </c>
      <c r="E24" s="45">
        <f>9660+8675</f>
        <v>18335</v>
      </c>
    </row>
    <row r="25" spans="1:5" ht="39.950000000000003" customHeight="1" x14ac:dyDescent="0.25">
      <c r="A25" s="26" t="s">
        <v>212</v>
      </c>
      <c r="B25" s="74" t="s">
        <v>52</v>
      </c>
      <c r="C25" s="26" t="s">
        <v>213</v>
      </c>
      <c r="D25" s="26" t="s">
        <v>214</v>
      </c>
      <c r="E25" s="45">
        <v>8580</v>
      </c>
    </row>
    <row r="26" spans="1:5" ht="39.950000000000003" customHeight="1" x14ac:dyDescent="0.25">
      <c r="A26" s="27" t="s">
        <v>215</v>
      </c>
      <c r="B26" s="72" t="s">
        <v>52</v>
      </c>
      <c r="C26" s="27" t="s">
        <v>216</v>
      </c>
      <c r="D26" s="27" t="s">
        <v>217</v>
      </c>
      <c r="E26" s="45">
        <v>17350</v>
      </c>
    </row>
    <row r="27" spans="1:5" s="10" customFormat="1" ht="39.950000000000003" customHeight="1" x14ac:dyDescent="0.25">
      <c r="A27" s="26" t="s">
        <v>218</v>
      </c>
      <c r="B27" s="75" t="s">
        <v>209</v>
      </c>
      <c r="C27" s="76" t="s">
        <v>20</v>
      </c>
      <c r="D27" s="76" t="s">
        <v>219</v>
      </c>
      <c r="E27" s="77">
        <v>7115</v>
      </c>
    </row>
    <row r="28" spans="1:5" ht="65.099999999999994" customHeight="1" x14ac:dyDescent="0.25">
      <c r="A28" s="124" t="s">
        <v>441</v>
      </c>
      <c r="B28" s="27" t="s">
        <v>52</v>
      </c>
      <c r="C28" s="124" t="s">
        <v>442</v>
      </c>
      <c r="D28" s="124" t="s">
        <v>195</v>
      </c>
      <c r="E28" s="125">
        <v>8675</v>
      </c>
    </row>
    <row r="29" spans="1:5" ht="65.099999999999994" customHeight="1" x14ac:dyDescent="0.25">
      <c r="A29" s="124" t="s">
        <v>438</v>
      </c>
      <c r="B29" s="27" t="s">
        <v>52</v>
      </c>
      <c r="C29" s="124" t="s">
        <v>439</v>
      </c>
      <c r="D29" s="124" t="s">
        <v>440</v>
      </c>
      <c r="E29" s="125">
        <v>22522</v>
      </c>
    </row>
    <row r="30" spans="1:5" ht="65.099999999999994" customHeight="1" x14ac:dyDescent="0.25">
      <c r="A30" s="124" t="s">
        <v>460</v>
      </c>
      <c r="B30" s="26" t="s">
        <v>73</v>
      </c>
      <c r="C30" s="124" t="s">
        <v>439</v>
      </c>
      <c r="D30" s="124" t="s">
        <v>461</v>
      </c>
      <c r="E30" s="125">
        <v>66685</v>
      </c>
    </row>
    <row r="31" spans="1:5" ht="65.099999999999994" customHeight="1" x14ac:dyDescent="0.25">
      <c r="A31" s="124" t="s">
        <v>457</v>
      </c>
      <c r="B31" s="27" t="s">
        <v>209</v>
      </c>
      <c r="C31" s="124" t="s">
        <v>458</v>
      </c>
      <c r="D31" s="124" t="s">
        <v>459</v>
      </c>
      <c r="E31" s="125">
        <v>19780</v>
      </c>
    </row>
    <row r="32" spans="1:5" ht="65.099999999999994" customHeight="1" x14ac:dyDescent="0.25">
      <c r="A32" s="124" t="s">
        <v>445</v>
      </c>
      <c r="B32" s="26" t="s">
        <v>73</v>
      </c>
      <c r="C32" s="124" t="s">
        <v>446</v>
      </c>
      <c r="D32" s="124" t="s">
        <v>447</v>
      </c>
      <c r="E32" s="125">
        <v>59940</v>
      </c>
    </row>
    <row r="33" spans="1:5" ht="65.099999999999994" customHeight="1" x14ac:dyDescent="0.25">
      <c r="A33" s="124" t="s">
        <v>462</v>
      </c>
      <c r="B33" s="27" t="s">
        <v>209</v>
      </c>
      <c r="C33" s="124" t="s">
        <v>20</v>
      </c>
      <c r="D33" s="124" t="s">
        <v>463</v>
      </c>
      <c r="E33" s="125">
        <v>6865</v>
      </c>
    </row>
    <row r="34" spans="1:5" ht="65.099999999999994" customHeight="1" x14ac:dyDescent="0.25">
      <c r="A34" s="124" t="s">
        <v>466</v>
      </c>
      <c r="B34" s="26" t="s">
        <v>73</v>
      </c>
      <c r="C34" s="124" t="s">
        <v>467</v>
      </c>
      <c r="D34" s="124" t="s">
        <v>468</v>
      </c>
      <c r="E34" s="125">
        <v>17755</v>
      </c>
    </row>
    <row r="35" spans="1:5" ht="65.099999999999994" customHeight="1" x14ac:dyDescent="0.25">
      <c r="A35" s="124" t="s">
        <v>454</v>
      </c>
      <c r="B35" s="27" t="s">
        <v>52</v>
      </c>
      <c r="C35" s="124" t="s">
        <v>455</v>
      </c>
      <c r="D35" s="124" t="s">
        <v>456</v>
      </c>
      <c r="E35" s="125">
        <v>13055</v>
      </c>
    </row>
    <row r="36" spans="1:5" ht="65.099999999999994" customHeight="1" x14ac:dyDescent="0.25">
      <c r="A36" s="124" t="s">
        <v>448</v>
      </c>
      <c r="B36" s="27" t="s">
        <v>52</v>
      </c>
      <c r="C36" s="124" t="s">
        <v>449</v>
      </c>
      <c r="D36" s="124" t="s">
        <v>450</v>
      </c>
      <c r="E36" s="125">
        <v>16650</v>
      </c>
    </row>
    <row r="37" spans="1:5" ht="65.099999999999994" customHeight="1" x14ac:dyDescent="0.25">
      <c r="A37" s="124" t="s">
        <v>443</v>
      </c>
      <c r="B37" s="27" t="s">
        <v>52</v>
      </c>
      <c r="C37" s="124" t="s">
        <v>421</v>
      </c>
      <c r="D37" s="124" t="s">
        <v>444</v>
      </c>
      <c r="E37" s="125">
        <v>10025</v>
      </c>
    </row>
    <row r="38" spans="1:5" ht="65.099999999999994" customHeight="1" x14ac:dyDescent="0.25">
      <c r="A38" s="124" t="s">
        <v>435</v>
      </c>
      <c r="B38" s="27" t="s">
        <v>52</v>
      </c>
      <c r="C38" s="124" t="s">
        <v>436</v>
      </c>
      <c r="D38" s="124" t="s">
        <v>437</v>
      </c>
      <c r="E38" s="125">
        <v>17350</v>
      </c>
    </row>
    <row r="39" spans="1:5" ht="65.099999999999994" customHeight="1" x14ac:dyDescent="0.25">
      <c r="A39" s="124" t="s">
        <v>451</v>
      </c>
      <c r="B39" s="27" t="s">
        <v>52</v>
      </c>
      <c r="C39" s="124" t="s">
        <v>452</v>
      </c>
      <c r="D39" s="124" t="s">
        <v>453</v>
      </c>
      <c r="E39" s="125">
        <v>43375</v>
      </c>
    </row>
    <row r="40" spans="1:5" ht="65.099999999999994" customHeight="1" x14ac:dyDescent="0.25">
      <c r="A40" s="124" t="s">
        <v>464</v>
      </c>
      <c r="B40" s="27" t="s">
        <v>52</v>
      </c>
      <c r="C40" s="124" t="s">
        <v>413</v>
      </c>
      <c r="D40" s="124" t="s">
        <v>465</v>
      </c>
      <c r="E40" s="146">
        <v>34605</v>
      </c>
    </row>
  </sheetData>
  <sortState ref="A2:A40">
    <sortCondition ref="A3:A27"/>
  </sortState>
  <pageMargins left="0.7" right="0.7" top="0.75" bottom="0.75" header="0.3" footer="0.3"/>
  <pageSetup paperSize="9" scale="45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selection activeCell="D9" sqref="D9"/>
    </sheetView>
  </sheetViews>
  <sheetFormatPr defaultRowHeight="65.099999999999994" customHeight="1" x14ac:dyDescent="0.25"/>
  <cols>
    <col min="1" max="1" width="40" customWidth="1"/>
    <col min="2" max="2" width="37.85546875" style="7" bestFit="1" customWidth="1"/>
    <col min="3" max="3" width="31.5703125" style="7" customWidth="1"/>
    <col min="4" max="4" width="53.42578125" style="7" customWidth="1"/>
    <col min="5" max="5" width="30.85546875" customWidth="1"/>
  </cols>
  <sheetData>
    <row r="1" spans="1:9" ht="49.5" customHeight="1" x14ac:dyDescent="0.25">
      <c r="A1" s="51" t="s">
        <v>5</v>
      </c>
      <c r="B1" s="52"/>
      <c r="C1" s="52"/>
      <c r="D1" s="53"/>
      <c r="E1" s="54"/>
      <c r="F1" s="1"/>
    </row>
    <row r="2" spans="1:9" s="9" customFormat="1" ht="20.100000000000001" customHeight="1" x14ac:dyDescent="0.25">
      <c r="A2" s="37" t="s">
        <v>6</v>
      </c>
      <c r="B2" s="37" t="s">
        <v>1</v>
      </c>
      <c r="C2" s="37" t="s">
        <v>2</v>
      </c>
      <c r="D2" s="37" t="s">
        <v>3</v>
      </c>
      <c r="E2" s="55" t="s">
        <v>4</v>
      </c>
      <c r="F2" s="13"/>
    </row>
    <row r="3" spans="1:9" s="56" customFormat="1" ht="39.950000000000003" customHeight="1" x14ac:dyDescent="0.25">
      <c r="A3" s="58" t="s">
        <v>240</v>
      </c>
      <c r="B3" s="58" t="s">
        <v>12</v>
      </c>
      <c r="C3" s="58" t="s">
        <v>241</v>
      </c>
      <c r="D3" s="58" t="s">
        <v>242</v>
      </c>
      <c r="E3" s="59">
        <v>23875</v>
      </c>
    </row>
    <row r="4" spans="1:9" s="56" customFormat="1" ht="39.950000000000003" customHeight="1" x14ac:dyDescent="0.25">
      <c r="A4" s="58" t="s">
        <v>243</v>
      </c>
      <c r="B4" s="58" t="s">
        <v>13</v>
      </c>
      <c r="C4" s="58" t="s">
        <v>20</v>
      </c>
      <c r="D4" s="58" t="s">
        <v>244</v>
      </c>
      <c r="E4" s="59">
        <v>22719</v>
      </c>
    </row>
    <row r="5" spans="1:9" s="56" customFormat="1" ht="45" x14ac:dyDescent="0.25">
      <c r="A5" s="58" t="s">
        <v>245</v>
      </c>
      <c r="B5" s="58" t="s">
        <v>12</v>
      </c>
      <c r="C5" s="58" t="s">
        <v>23</v>
      </c>
      <c r="D5" s="58" t="s">
        <v>246</v>
      </c>
      <c r="E5" s="59">
        <v>20075</v>
      </c>
    </row>
    <row r="6" spans="1:9" s="56" customFormat="1" ht="39.950000000000003" customHeight="1" x14ac:dyDescent="0.25">
      <c r="A6" s="58" t="s">
        <v>247</v>
      </c>
      <c r="B6" s="58" t="s">
        <v>12</v>
      </c>
      <c r="C6" s="58" t="s">
        <v>248</v>
      </c>
      <c r="D6" s="58" t="s">
        <v>249</v>
      </c>
      <c r="E6" s="59">
        <v>24437</v>
      </c>
    </row>
    <row r="7" spans="1:9" s="56" customFormat="1" ht="39.950000000000003" customHeight="1" x14ac:dyDescent="0.25">
      <c r="A7" s="58" t="s">
        <v>250</v>
      </c>
      <c r="B7" s="58" t="s">
        <v>13</v>
      </c>
      <c r="C7" s="58" t="s">
        <v>251</v>
      </c>
      <c r="D7" s="58" t="s">
        <v>252</v>
      </c>
      <c r="E7" s="59">
        <v>25415</v>
      </c>
    </row>
    <row r="8" spans="1:9" s="56" customFormat="1" ht="60" x14ac:dyDescent="0.25">
      <c r="A8" s="58" t="s">
        <v>253</v>
      </c>
      <c r="B8" s="58" t="s">
        <v>13</v>
      </c>
      <c r="C8" s="58" t="s">
        <v>254</v>
      </c>
      <c r="D8" s="58" t="s">
        <v>255</v>
      </c>
      <c r="E8" s="59">
        <v>19525</v>
      </c>
    </row>
    <row r="9" spans="1:9" s="56" customFormat="1" ht="75" x14ac:dyDescent="0.25">
      <c r="A9" s="58" t="s">
        <v>256</v>
      </c>
      <c r="B9" s="58" t="s">
        <v>13</v>
      </c>
      <c r="C9" s="58" t="s">
        <v>257</v>
      </c>
      <c r="D9" s="58" t="s">
        <v>258</v>
      </c>
      <c r="E9" s="59">
        <v>50796</v>
      </c>
    </row>
    <row r="10" spans="1:9" s="56" customFormat="1" ht="39.950000000000003" customHeight="1" x14ac:dyDescent="0.25">
      <c r="A10" s="58" t="s">
        <v>259</v>
      </c>
      <c r="B10" s="58" t="s">
        <v>12</v>
      </c>
      <c r="C10" s="58" t="s">
        <v>93</v>
      </c>
      <c r="D10" s="58" t="s">
        <v>260</v>
      </c>
      <c r="E10" s="59">
        <v>43290</v>
      </c>
    </row>
    <row r="11" spans="1:9" s="56" customFormat="1" ht="39.950000000000003" customHeight="1" x14ac:dyDescent="0.25">
      <c r="A11" s="58" t="s">
        <v>261</v>
      </c>
      <c r="B11" s="58" t="s">
        <v>12</v>
      </c>
      <c r="C11" s="58" t="s">
        <v>262</v>
      </c>
      <c r="D11" s="58" t="s">
        <v>263</v>
      </c>
      <c r="E11" s="59">
        <v>17980</v>
      </c>
    </row>
    <row r="12" spans="1:9" s="56" customFormat="1" ht="39.950000000000003" customHeight="1" x14ac:dyDescent="0.25">
      <c r="A12" s="58" t="s">
        <v>264</v>
      </c>
      <c r="B12" s="58" t="s">
        <v>12</v>
      </c>
      <c r="C12" s="58" t="s">
        <v>265</v>
      </c>
      <c r="D12" s="58" t="s">
        <v>266</v>
      </c>
      <c r="E12" s="59">
        <v>1280</v>
      </c>
    </row>
    <row r="13" spans="1:9" s="56" customFormat="1" ht="39.950000000000003" customHeight="1" x14ac:dyDescent="0.25">
      <c r="A13" s="58" t="s">
        <v>267</v>
      </c>
      <c r="B13" s="58" t="s">
        <v>12</v>
      </c>
      <c r="C13" s="58" t="s">
        <v>268</v>
      </c>
      <c r="D13" s="58" t="s">
        <v>269</v>
      </c>
      <c r="E13" s="59">
        <v>18665</v>
      </c>
    </row>
    <row r="14" spans="1:9" s="56" customFormat="1" ht="39.950000000000003" customHeight="1" x14ac:dyDescent="0.25">
      <c r="A14" s="58" t="s">
        <v>270</v>
      </c>
      <c r="B14" s="58" t="s">
        <v>12</v>
      </c>
      <c r="C14" s="58" t="s">
        <v>271</v>
      </c>
      <c r="D14" s="58" t="s">
        <v>272</v>
      </c>
      <c r="E14" s="59">
        <v>29950</v>
      </c>
    </row>
    <row r="15" spans="1:9" s="10" customFormat="1" ht="122.45" customHeight="1" x14ac:dyDescent="0.25">
      <c r="A15" s="60"/>
      <c r="B15" s="16"/>
      <c r="C15" s="16"/>
      <c r="D15" s="16"/>
      <c r="E15" s="61"/>
      <c r="F15" s="47"/>
      <c r="G15" s="47"/>
      <c r="H15" s="47"/>
      <c r="I15" s="47"/>
    </row>
    <row r="16" spans="1:9" s="12" customFormat="1" ht="122.45" customHeight="1" x14ac:dyDescent="0.35">
      <c r="A16" s="48"/>
      <c r="B16" s="17"/>
      <c r="C16" s="46"/>
      <c r="D16" s="17"/>
      <c r="E16" s="62"/>
      <c r="F16" s="63"/>
      <c r="G16" s="63"/>
      <c r="H16" s="63"/>
      <c r="I16" s="63"/>
    </row>
    <row r="17" spans="1:9" ht="65.099999999999994" customHeight="1" x14ac:dyDescent="0.25">
      <c r="A17" s="48"/>
      <c r="B17" s="17"/>
      <c r="C17" s="46"/>
      <c r="D17" s="17"/>
      <c r="E17" s="62"/>
      <c r="F17" s="15"/>
      <c r="G17" s="15"/>
      <c r="H17" s="15"/>
      <c r="I17" s="15"/>
    </row>
    <row r="18" spans="1:9" ht="65.099999999999994" customHeight="1" x14ac:dyDescent="0.25">
      <c r="A18" s="48"/>
      <c r="B18" s="17"/>
      <c r="C18" s="46"/>
      <c r="D18" s="17"/>
      <c r="E18" s="62"/>
      <c r="F18" s="15"/>
      <c r="G18" s="15"/>
      <c r="H18" s="15"/>
      <c r="I18" s="15"/>
    </row>
    <row r="19" spans="1:9" ht="65.099999999999994" customHeight="1" x14ac:dyDescent="0.25">
      <c r="A19" s="48"/>
      <c r="B19" s="17"/>
      <c r="C19" s="46"/>
      <c r="D19" s="17"/>
      <c r="E19" s="62"/>
      <c r="F19" s="15"/>
      <c r="G19" s="15"/>
      <c r="H19" s="15"/>
      <c r="I19" s="15"/>
    </row>
    <row r="20" spans="1:9" ht="65.099999999999994" customHeight="1" x14ac:dyDescent="0.25">
      <c r="A20" s="48"/>
      <c r="B20" s="17"/>
      <c r="C20" s="17"/>
      <c r="D20" s="17"/>
      <c r="E20" s="62"/>
      <c r="F20" s="15"/>
      <c r="G20" s="15"/>
      <c r="H20" s="15"/>
      <c r="I20" s="15"/>
    </row>
    <row r="21" spans="1:9" ht="65.099999999999994" customHeight="1" x14ac:dyDescent="0.25">
      <c r="A21" s="48"/>
      <c r="B21" s="17"/>
      <c r="C21" s="46"/>
      <c r="D21" s="17"/>
      <c r="E21" s="62"/>
      <c r="F21" s="15"/>
      <c r="G21" s="15"/>
      <c r="H21" s="15"/>
      <c r="I21" s="15"/>
    </row>
    <row r="22" spans="1:9" ht="65.099999999999994" customHeight="1" x14ac:dyDescent="0.25">
      <c r="A22" s="48"/>
      <c r="B22" s="17"/>
      <c r="C22" s="46"/>
      <c r="D22" s="17"/>
      <c r="E22" s="62"/>
      <c r="F22" s="15"/>
      <c r="G22" s="15"/>
      <c r="H22" s="15"/>
      <c r="I22" s="15"/>
    </row>
    <row r="23" spans="1:9" ht="65.099999999999994" customHeight="1" x14ac:dyDescent="0.25">
      <c r="A23" s="48"/>
      <c r="B23" s="17"/>
      <c r="C23" s="17"/>
      <c r="D23" s="17"/>
      <c r="E23" s="62"/>
      <c r="F23" s="15"/>
      <c r="G23" s="15"/>
      <c r="H23" s="15"/>
      <c r="I23" s="15"/>
    </row>
    <row r="24" spans="1:9" ht="65.099999999999994" customHeight="1" x14ac:dyDescent="0.25">
      <c r="A24" s="48"/>
      <c r="B24" s="17"/>
      <c r="C24" s="46"/>
      <c r="D24" s="17"/>
      <c r="E24" s="62"/>
      <c r="F24" s="15"/>
      <c r="G24" s="15"/>
      <c r="H24" s="15"/>
      <c r="I24" s="15"/>
    </row>
    <row r="25" spans="1:9" ht="65.099999999999994" customHeight="1" x14ac:dyDescent="0.25">
      <c r="A25" s="48"/>
      <c r="B25" s="17"/>
      <c r="C25" s="46"/>
      <c r="D25" s="17"/>
      <c r="E25" s="62"/>
      <c r="F25" s="15"/>
      <c r="G25" s="15"/>
      <c r="H25" s="15"/>
      <c r="I25" s="15"/>
    </row>
    <row r="26" spans="1:9" ht="65.099999999999994" customHeight="1" x14ac:dyDescent="0.25">
      <c r="A26" s="48"/>
      <c r="B26" s="17"/>
      <c r="C26" s="64"/>
      <c r="D26" s="17"/>
      <c r="E26" s="62"/>
      <c r="F26" s="15"/>
      <c r="G26" s="15"/>
      <c r="H26" s="15"/>
      <c r="I26" s="15"/>
    </row>
    <row r="27" spans="1:9" ht="65.099999999999994" customHeight="1" x14ac:dyDescent="0.25">
      <c r="A27" s="48"/>
      <c r="B27" s="17"/>
      <c r="C27" s="46"/>
      <c r="D27" s="17"/>
      <c r="E27" s="62"/>
      <c r="F27" s="15"/>
      <c r="G27" s="15"/>
      <c r="H27" s="15"/>
      <c r="I27" s="15"/>
    </row>
    <row r="28" spans="1:9" ht="65.099999999999994" customHeight="1" x14ac:dyDescent="0.25">
      <c r="A28" s="48"/>
      <c r="B28" s="17"/>
      <c r="C28" s="46"/>
      <c r="D28" s="17"/>
      <c r="E28" s="62"/>
      <c r="F28" s="15"/>
      <c r="G28" s="15"/>
      <c r="H28" s="15"/>
      <c r="I28" s="15"/>
    </row>
    <row r="29" spans="1:9" ht="65.099999999999994" customHeight="1" x14ac:dyDescent="0.25">
      <c r="A29" s="15"/>
      <c r="B29" s="65"/>
      <c r="C29" s="65"/>
      <c r="D29" s="65"/>
      <c r="E29" s="15"/>
      <c r="F29" s="15"/>
      <c r="G29" s="15"/>
      <c r="H29" s="15"/>
      <c r="I29" s="15"/>
    </row>
    <row r="30" spans="1:9" ht="65.099999999999994" customHeight="1" x14ac:dyDescent="0.25">
      <c r="A30" s="15"/>
      <c r="B30" s="65"/>
      <c r="C30" s="65"/>
      <c r="D30" s="65"/>
      <c r="E30" s="15"/>
      <c r="F30" s="15"/>
      <c r="G30" s="15"/>
      <c r="H30" s="15"/>
      <c r="I30" s="15"/>
    </row>
  </sheetData>
  <sortState ref="A3:I14">
    <sortCondition ref="A3:A14"/>
  </sortState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="90" zoomScaleNormal="90" workbookViewId="0">
      <selection activeCell="F11" sqref="F11"/>
    </sheetView>
  </sheetViews>
  <sheetFormatPr defaultRowHeight="45" customHeight="1" x14ac:dyDescent="0.25"/>
  <cols>
    <col min="1" max="1" width="40.5703125" style="32" customWidth="1"/>
    <col min="2" max="2" width="21.42578125" style="34" bestFit="1" customWidth="1"/>
    <col min="3" max="3" width="56.42578125" style="32" customWidth="1"/>
    <col min="4" max="4" width="27.140625" style="32" customWidth="1"/>
    <col min="5" max="16384" width="9.140625" style="32"/>
  </cols>
  <sheetData>
    <row r="1" spans="1:4" ht="45" customHeight="1" x14ac:dyDescent="0.25">
      <c r="A1" s="122" t="s">
        <v>316</v>
      </c>
      <c r="B1" s="123"/>
      <c r="C1" s="35"/>
      <c r="D1" s="36"/>
    </row>
    <row r="2" spans="1:4" s="10" customFormat="1" ht="39.950000000000003" customHeight="1" x14ac:dyDescent="0.25">
      <c r="A2" s="38" t="s">
        <v>6</v>
      </c>
      <c r="B2" s="38" t="s">
        <v>2</v>
      </c>
      <c r="C2" s="38" t="s">
        <v>3</v>
      </c>
      <c r="D2" s="39" t="s">
        <v>4</v>
      </c>
    </row>
    <row r="3" spans="1:4" s="33" customFormat="1" ht="39.950000000000003" customHeight="1" x14ac:dyDescent="0.25">
      <c r="A3" s="22" t="s">
        <v>286</v>
      </c>
      <c r="B3" s="19" t="s">
        <v>287</v>
      </c>
      <c r="C3" s="31" t="s">
        <v>288</v>
      </c>
      <c r="D3" s="40">
        <v>44950</v>
      </c>
    </row>
    <row r="4" spans="1:4" s="33" customFormat="1" ht="39.950000000000003" customHeight="1" x14ac:dyDescent="0.25">
      <c r="A4" s="22" t="s">
        <v>289</v>
      </c>
      <c r="B4" s="19" t="s">
        <v>290</v>
      </c>
      <c r="C4" s="31" t="s">
        <v>291</v>
      </c>
      <c r="D4" s="40">
        <v>18000</v>
      </c>
    </row>
    <row r="5" spans="1:4" s="33" customFormat="1" ht="39.950000000000003" customHeight="1" x14ac:dyDescent="0.25">
      <c r="A5" s="41" t="s">
        <v>294</v>
      </c>
      <c r="B5" s="57" t="s">
        <v>295</v>
      </c>
      <c r="C5" s="49" t="s">
        <v>296</v>
      </c>
      <c r="D5" s="42">
        <v>35424</v>
      </c>
    </row>
    <row r="6" spans="1:4" s="33" customFormat="1" ht="39.950000000000003" customHeight="1" x14ac:dyDescent="0.25">
      <c r="A6" s="43" t="s">
        <v>297</v>
      </c>
      <c r="B6" s="44" t="s">
        <v>10</v>
      </c>
      <c r="C6" s="50" t="s">
        <v>298</v>
      </c>
      <c r="D6" s="42">
        <v>17750</v>
      </c>
    </row>
    <row r="7" spans="1:4" s="33" customFormat="1" ht="39.950000000000003" customHeight="1" x14ac:dyDescent="0.25">
      <c r="A7" s="43" t="s">
        <v>299</v>
      </c>
      <c r="B7" s="44" t="s">
        <v>300</v>
      </c>
      <c r="C7" s="50" t="s">
        <v>301</v>
      </c>
      <c r="D7" s="42">
        <v>55850</v>
      </c>
    </row>
    <row r="8" spans="1:4" s="33" customFormat="1" ht="39.950000000000003" customHeight="1" x14ac:dyDescent="0.25">
      <c r="A8" s="43" t="s">
        <v>302</v>
      </c>
      <c r="B8" s="44" t="s">
        <v>303</v>
      </c>
      <c r="C8" s="50" t="s">
        <v>304</v>
      </c>
      <c r="D8" s="42">
        <v>55700</v>
      </c>
    </row>
    <row r="9" spans="1:4" ht="45" customHeight="1" x14ac:dyDescent="0.25">
      <c r="A9" s="124" t="s">
        <v>469</v>
      </c>
      <c r="B9" s="124" t="s">
        <v>470</v>
      </c>
      <c r="C9" s="124" t="s">
        <v>471</v>
      </c>
      <c r="D9" s="192">
        <v>62099</v>
      </c>
    </row>
  </sheetData>
  <sortState ref="A3:AI8">
    <sortCondition ref="A3:A8"/>
  </sortState>
  <mergeCells count="1">
    <mergeCell ref="A1:B1"/>
  </mergeCells>
  <pageMargins left="0.7" right="0.7" top="0.75" bottom="0.75" header="0.3" footer="0.3"/>
  <pageSetup paperSize="9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="80" zoomScaleNormal="80" workbookViewId="0">
      <selection activeCell="E4" sqref="E4"/>
    </sheetView>
  </sheetViews>
  <sheetFormatPr defaultRowHeight="15" x14ac:dyDescent="0.25"/>
  <cols>
    <col min="1" max="1" width="39.85546875" style="3" customWidth="1"/>
    <col min="2" max="2" width="47.42578125" style="3" bestFit="1" customWidth="1"/>
    <col min="3" max="3" width="30.140625" style="3" bestFit="1" customWidth="1"/>
    <col min="4" max="4" width="52.5703125" style="3" bestFit="1" customWidth="1"/>
    <col min="5" max="5" width="46.140625" style="4" customWidth="1"/>
    <col min="6" max="16384" width="9.140625" style="3"/>
  </cols>
  <sheetData>
    <row r="1" spans="1:5" ht="45" customHeight="1" thickBot="1" x14ac:dyDescent="0.3">
      <c r="A1" s="155" t="s">
        <v>317</v>
      </c>
      <c r="B1" s="156"/>
      <c r="C1" s="156"/>
      <c r="D1" s="157"/>
      <c r="E1" s="158"/>
    </row>
    <row r="2" spans="1:5" s="10" customFormat="1" ht="122.45" customHeight="1" x14ac:dyDescent="0.25">
      <c r="A2" s="159" t="s">
        <v>6</v>
      </c>
      <c r="B2" s="160" t="s">
        <v>1</v>
      </c>
      <c r="C2" s="160" t="s">
        <v>2</v>
      </c>
      <c r="D2" s="160" t="s">
        <v>3</v>
      </c>
      <c r="E2" s="161" t="s">
        <v>4</v>
      </c>
    </row>
    <row r="3" spans="1:5" s="10" customFormat="1" ht="122.45" customHeight="1" x14ac:dyDescent="0.25">
      <c r="A3" s="130" t="s">
        <v>475</v>
      </c>
      <c r="B3" s="162" t="s">
        <v>482</v>
      </c>
      <c r="C3" s="124" t="s">
        <v>476</v>
      </c>
      <c r="D3" s="124" t="s">
        <v>477</v>
      </c>
      <c r="E3" s="131">
        <v>48580</v>
      </c>
    </row>
    <row r="4" spans="1:5" s="10" customFormat="1" ht="122.45" customHeight="1" x14ac:dyDescent="0.25">
      <c r="A4" s="130" t="s">
        <v>478</v>
      </c>
      <c r="B4" s="162" t="s">
        <v>482</v>
      </c>
      <c r="C4" s="124" t="s">
        <v>479</v>
      </c>
      <c r="D4" s="124" t="s">
        <v>480</v>
      </c>
      <c r="E4" s="131">
        <v>21498</v>
      </c>
    </row>
    <row r="5" spans="1:5" s="10" customFormat="1" ht="122.45" customHeight="1" thickBot="1" x14ac:dyDescent="0.3">
      <c r="A5" s="132" t="s">
        <v>472</v>
      </c>
      <c r="B5" s="163" t="s">
        <v>481</v>
      </c>
      <c r="C5" s="133" t="s">
        <v>473</v>
      </c>
      <c r="D5" s="133" t="s">
        <v>474</v>
      </c>
      <c r="E5" s="134">
        <v>26190</v>
      </c>
    </row>
    <row r="6" spans="1:5" s="10" customFormat="1" ht="122.45" customHeight="1" x14ac:dyDescent="0.25">
      <c r="A6" s="151"/>
      <c r="B6" s="152"/>
      <c r="C6" s="152"/>
      <c r="D6" s="153"/>
      <c r="E6" s="154"/>
    </row>
  </sheetData>
  <sortState ref="A3:E6">
    <sortCondition ref="A3:A6"/>
  </sortState>
  <mergeCells count="1">
    <mergeCell ref="A1:C1"/>
  </mergeCells>
  <pageMargins left="0.7" right="0.7" top="0.75" bottom="0.75" header="0.3" footer="0.3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80" zoomScaleNormal="80" workbookViewId="0">
      <selection activeCell="F15" sqref="F15"/>
    </sheetView>
  </sheetViews>
  <sheetFormatPr defaultRowHeight="23.25" x14ac:dyDescent="0.25"/>
  <cols>
    <col min="1" max="1" width="63.85546875" style="108" customWidth="1"/>
    <col min="2" max="2" width="35.85546875" style="28" customWidth="1"/>
    <col min="3" max="3" width="11.28515625" style="30" customWidth="1"/>
    <col min="4" max="4" width="19.42578125" style="14" customWidth="1"/>
    <col min="5" max="16384" width="9.140625" style="14"/>
  </cols>
  <sheetData>
    <row r="1" spans="1:4" s="114" customFormat="1" x14ac:dyDescent="0.25">
      <c r="A1" s="170" t="s">
        <v>2</v>
      </c>
      <c r="B1" s="171" t="s">
        <v>14</v>
      </c>
      <c r="C1" s="172" t="s">
        <v>15</v>
      </c>
      <c r="D1" s="173" t="s">
        <v>16</v>
      </c>
    </row>
    <row r="2" spans="1:4" s="111" customFormat="1" x14ac:dyDescent="0.25">
      <c r="A2" s="174" t="s">
        <v>88</v>
      </c>
      <c r="B2" s="109" t="s">
        <v>99</v>
      </c>
      <c r="C2" s="110">
        <v>2050</v>
      </c>
      <c r="D2" s="175" t="s">
        <v>100</v>
      </c>
    </row>
    <row r="3" spans="1:4" s="111" customFormat="1" x14ac:dyDescent="0.25">
      <c r="A3" s="174" t="s">
        <v>365</v>
      </c>
      <c r="B3" s="112" t="s">
        <v>135</v>
      </c>
      <c r="C3" s="113">
        <v>1040</v>
      </c>
      <c r="D3" s="176" t="s">
        <v>136</v>
      </c>
    </row>
    <row r="4" spans="1:4" s="111" customFormat="1" x14ac:dyDescent="0.25">
      <c r="A4" s="130" t="s">
        <v>455</v>
      </c>
      <c r="B4" s="164" t="s">
        <v>483</v>
      </c>
      <c r="C4" s="167" t="s">
        <v>484</v>
      </c>
      <c r="D4" s="177" t="s">
        <v>485</v>
      </c>
    </row>
    <row r="5" spans="1:4" s="111" customFormat="1" x14ac:dyDescent="0.25">
      <c r="A5" s="178" t="s">
        <v>46</v>
      </c>
      <c r="B5" s="115" t="s">
        <v>174</v>
      </c>
      <c r="C5" s="116" t="s">
        <v>169</v>
      </c>
      <c r="D5" s="179" t="s">
        <v>145</v>
      </c>
    </row>
    <row r="6" spans="1:4" s="111" customFormat="1" x14ac:dyDescent="0.25">
      <c r="A6" s="130" t="s">
        <v>439</v>
      </c>
      <c r="B6" s="115" t="s">
        <v>174</v>
      </c>
      <c r="C6" s="169" t="s">
        <v>169</v>
      </c>
      <c r="D6" s="180" t="s">
        <v>145</v>
      </c>
    </row>
    <row r="7" spans="1:4" s="111" customFormat="1" x14ac:dyDescent="0.25">
      <c r="A7" s="174" t="s">
        <v>70</v>
      </c>
      <c r="B7" s="109" t="s">
        <v>184</v>
      </c>
      <c r="C7" s="110">
        <v>1000</v>
      </c>
      <c r="D7" s="175" t="s">
        <v>104</v>
      </c>
    </row>
    <row r="8" spans="1:4" s="111" customFormat="1" x14ac:dyDescent="0.25">
      <c r="A8" s="181" t="s">
        <v>203</v>
      </c>
      <c r="B8" s="117" t="s">
        <v>234</v>
      </c>
      <c r="C8" s="118">
        <v>9051</v>
      </c>
      <c r="D8" s="182" t="s">
        <v>235</v>
      </c>
    </row>
    <row r="9" spans="1:4" s="111" customFormat="1" x14ac:dyDescent="0.25">
      <c r="A9" s="147" t="s">
        <v>418</v>
      </c>
      <c r="B9" s="166" t="s">
        <v>487</v>
      </c>
      <c r="C9" s="169" t="s">
        <v>486</v>
      </c>
      <c r="D9" s="180" t="s">
        <v>100</v>
      </c>
    </row>
    <row r="10" spans="1:4" s="111" customFormat="1" x14ac:dyDescent="0.25">
      <c r="A10" s="178" t="s">
        <v>31</v>
      </c>
      <c r="B10" s="115" t="s">
        <v>160</v>
      </c>
      <c r="C10" s="116" t="s">
        <v>161</v>
      </c>
      <c r="D10" s="179" t="s">
        <v>141</v>
      </c>
    </row>
    <row r="11" spans="1:4" s="111" customFormat="1" x14ac:dyDescent="0.25">
      <c r="A11" s="130" t="s">
        <v>476</v>
      </c>
      <c r="B11" s="164" t="s">
        <v>488</v>
      </c>
      <c r="C11" s="167" t="s">
        <v>152</v>
      </c>
      <c r="D11" s="177" t="s">
        <v>489</v>
      </c>
    </row>
    <row r="12" spans="1:4" s="111" customFormat="1" x14ac:dyDescent="0.25">
      <c r="A12" s="181" t="s">
        <v>403</v>
      </c>
      <c r="B12" s="117" t="s">
        <v>107</v>
      </c>
      <c r="C12" s="118">
        <v>1080</v>
      </c>
      <c r="D12" s="182" t="s">
        <v>108</v>
      </c>
    </row>
    <row r="13" spans="1:4" s="111" customFormat="1" x14ac:dyDescent="0.25">
      <c r="A13" s="147" t="s">
        <v>424</v>
      </c>
      <c r="B13" s="165" t="s">
        <v>309</v>
      </c>
      <c r="C13" s="168" t="s">
        <v>486</v>
      </c>
      <c r="D13" s="183" t="s">
        <v>100</v>
      </c>
    </row>
    <row r="14" spans="1:4" s="111" customFormat="1" x14ac:dyDescent="0.25">
      <c r="A14" s="181" t="s">
        <v>408</v>
      </c>
      <c r="B14" s="117" t="s">
        <v>140</v>
      </c>
      <c r="C14" s="118">
        <v>3001</v>
      </c>
      <c r="D14" s="182" t="s">
        <v>141</v>
      </c>
    </row>
    <row r="15" spans="1:4" s="111" customFormat="1" x14ac:dyDescent="0.25">
      <c r="A15" s="178" t="s">
        <v>20</v>
      </c>
      <c r="B15" s="115" t="s">
        <v>148</v>
      </c>
      <c r="C15" s="116" t="s">
        <v>149</v>
      </c>
      <c r="D15" s="179" t="s">
        <v>150</v>
      </c>
    </row>
    <row r="16" spans="1:4" s="111" customFormat="1" x14ac:dyDescent="0.25">
      <c r="A16" s="174" t="s">
        <v>254</v>
      </c>
      <c r="B16" s="109" t="s">
        <v>278</v>
      </c>
      <c r="C16" s="110">
        <v>2100</v>
      </c>
      <c r="D16" s="175" t="s">
        <v>279</v>
      </c>
    </row>
    <row r="17" spans="1:4" s="111" customFormat="1" x14ac:dyDescent="0.25">
      <c r="A17" s="130" t="s">
        <v>473</v>
      </c>
      <c r="B17" s="164" t="s">
        <v>490</v>
      </c>
      <c r="C17" s="167" t="s">
        <v>491</v>
      </c>
      <c r="D17" s="177" t="s">
        <v>104</v>
      </c>
    </row>
    <row r="18" spans="1:4" s="111" customFormat="1" x14ac:dyDescent="0.25">
      <c r="A18" s="181" t="s">
        <v>227</v>
      </c>
      <c r="B18" s="117" t="s">
        <v>228</v>
      </c>
      <c r="C18" s="118">
        <v>9031</v>
      </c>
      <c r="D18" s="182" t="s">
        <v>229</v>
      </c>
    </row>
    <row r="19" spans="1:4" s="111" customFormat="1" x14ac:dyDescent="0.25">
      <c r="A19" s="174" t="s">
        <v>53</v>
      </c>
      <c r="B19" s="109" t="s">
        <v>177</v>
      </c>
      <c r="C19" s="110">
        <v>8340</v>
      </c>
      <c r="D19" s="175" t="s">
        <v>178</v>
      </c>
    </row>
    <row r="20" spans="1:4" s="111" customFormat="1" x14ac:dyDescent="0.25">
      <c r="A20" s="174" t="s">
        <v>394</v>
      </c>
      <c r="B20" s="119" t="s">
        <v>121</v>
      </c>
      <c r="C20" s="120">
        <v>9000</v>
      </c>
      <c r="D20" s="184" t="s">
        <v>122</v>
      </c>
    </row>
    <row r="21" spans="1:4" s="111" customFormat="1" x14ac:dyDescent="0.25">
      <c r="A21" s="181" t="s">
        <v>200</v>
      </c>
      <c r="B21" s="117" t="s">
        <v>232</v>
      </c>
      <c r="C21" s="118">
        <v>9820</v>
      </c>
      <c r="D21" s="182" t="s">
        <v>233</v>
      </c>
    </row>
    <row r="22" spans="1:4" s="111" customFormat="1" x14ac:dyDescent="0.25">
      <c r="A22" s="147" t="s">
        <v>434</v>
      </c>
      <c r="B22" s="165" t="s">
        <v>492</v>
      </c>
      <c r="C22" s="168" t="s">
        <v>493</v>
      </c>
      <c r="D22" s="183" t="s">
        <v>104</v>
      </c>
    </row>
    <row r="23" spans="1:4" s="111" customFormat="1" x14ac:dyDescent="0.25">
      <c r="A23" s="174" t="s">
        <v>412</v>
      </c>
      <c r="B23" s="109" t="s">
        <v>185</v>
      </c>
      <c r="C23" s="110">
        <v>3000</v>
      </c>
      <c r="D23" s="175" t="s">
        <v>130</v>
      </c>
    </row>
    <row r="24" spans="1:4" s="111" customFormat="1" x14ac:dyDescent="0.25">
      <c r="A24" s="130" t="s">
        <v>467</v>
      </c>
      <c r="B24" s="164" t="s">
        <v>494</v>
      </c>
      <c r="C24" s="167" t="s">
        <v>495</v>
      </c>
      <c r="D24" s="177" t="s">
        <v>496</v>
      </c>
    </row>
    <row r="25" spans="1:4" s="111" customFormat="1" x14ac:dyDescent="0.25">
      <c r="A25" s="174" t="s">
        <v>241</v>
      </c>
      <c r="B25" s="109" t="s">
        <v>273</v>
      </c>
      <c r="C25" s="110">
        <v>3001</v>
      </c>
      <c r="D25" s="175" t="s">
        <v>274</v>
      </c>
    </row>
    <row r="26" spans="1:4" s="111" customFormat="1" x14ac:dyDescent="0.25">
      <c r="A26" s="130" t="s">
        <v>436</v>
      </c>
      <c r="B26" s="164" t="s">
        <v>497</v>
      </c>
      <c r="C26" s="167" t="s">
        <v>498</v>
      </c>
      <c r="D26" s="177" t="s">
        <v>104</v>
      </c>
    </row>
    <row r="27" spans="1:4" s="111" customFormat="1" x14ac:dyDescent="0.25">
      <c r="A27" s="174" t="s">
        <v>97</v>
      </c>
      <c r="B27" s="109" t="s">
        <v>144</v>
      </c>
      <c r="C27" s="110">
        <v>2800</v>
      </c>
      <c r="D27" s="175" t="s">
        <v>145</v>
      </c>
    </row>
    <row r="28" spans="1:4" s="111" customFormat="1" x14ac:dyDescent="0.25">
      <c r="A28" s="130" t="s">
        <v>479</v>
      </c>
      <c r="B28" s="164" t="s">
        <v>499</v>
      </c>
      <c r="C28" s="167" t="s">
        <v>176</v>
      </c>
      <c r="D28" s="177" t="s">
        <v>122</v>
      </c>
    </row>
    <row r="29" spans="1:4" s="111" customFormat="1" x14ac:dyDescent="0.25">
      <c r="A29" s="130" t="s">
        <v>470</v>
      </c>
      <c r="B29" s="164" t="s">
        <v>500</v>
      </c>
      <c r="C29" s="167" t="s">
        <v>491</v>
      </c>
      <c r="D29" s="177" t="s">
        <v>104</v>
      </c>
    </row>
    <row r="30" spans="1:4" s="111" customFormat="1" ht="30" x14ac:dyDescent="0.25">
      <c r="A30" s="178" t="s">
        <v>409</v>
      </c>
      <c r="B30" s="115" t="s">
        <v>151</v>
      </c>
      <c r="C30" s="116" t="s">
        <v>152</v>
      </c>
      <c r="D30" s="179" t="s">
        <v>104</v>
      </c>
    </row>
    <row r="31" spans="1:4" s="111" customFormat="1" x14ac:dyDescent="0.25">
      <c r="A31" s="174" t="s">
        <v>262</v>
      </c>
      <c r="B31" s="109" t="s">
        <v>281</v>
      </c>
      <c r="C31" s="110">
        <v>3000</v>
      </c>
      <c r="D31" s="175" t="s">
        <v>282</v>
      </c>
    </row>
    <row r="32" spans="1:4" s="111" customFormat="1" x14ac:dyDescent="0.25">
      <c r="A32" s="130" t="s">
        <v>446</v>
      </c>
      <c r="B32" s="164" t="s">
        <v>501</v>
      </c>
      <c r="C32" s="167" t="s">
        <v>491</v>
      </c>
      <c r="D32" s="177" t="s">
        <v>104</v>
      </c>
    </row>
    <row r="33" spans="1:4" s="111" customFormat="1" x14ac:dyDescent="0.25">
      <c r="A33" s="178" t="s">
        <v>414</v>
      </c>
      <c r="B33" s="115" t="s">
        <v>309</v>
      </c>
      <c r="C33" s="116">
        <v>2000</v>
      </c>
      <c r="D33" s="179" t="s">
        <v>310</v>
      </c>
    </row>
    <row r="34" spans="1:4" s="111" customFormat="1" x14ac:dyDescent="0.25">
      <c r="A34" s="174" t="s">
        <v>248</v>
      </c>
      <c r="B34" s="109" t="s">
        <v>275</v>
      </c>
      <c r="C34" s="110">
        <v>3390</v>
      </c>
      <c r="D34" s="175" t="s">
        <v>276</v>
      </c>
    </row>
    <row r="35" spans="1:4" s="111" customFormat="1" x14ac:dyDescent="0.25">
      <c r="A35" s="174" t="s">
        <v>92</v>
      </c>
      <c r="B35" s="109" t="s">
        <v>113</v>
      </c>
      <c r="C35" s="110">
        <v>9050</v>
      </c>
      <c r="D35" s="175" t="s">
        <v>114</v>
      </c>
    </row>
    <row r="36" spans="1:4" s="111" customFormat="1" x14ac:dyDescent="0.25">
      <c r="A36" s="181" t="s">
        <v>210</v>
      </c>
      <c r="B36" s="117" t="s">
        <v>236</v>
      </c>
      <c r="C36" s="118">
        <v>3600</v>
      </c>
      <c r="D36" s="182" t="s">
        <v>237</v>
      </c>
    </row>
    <row r="37" spans="1:4" s="111" customFormat="1" x14ac:dyDescent="0.25">
      <c r="A37" s="174" t="s">
        <v>290</v>
      </c>
      <c r="B37" s="119" t="s">
        <v>293</v>
      </c>
      <c r="C37" s="120">
        <v>1070</v>
      </c>
      <c r="D37" s="184" t="s">
        <v>167</v>
      </c>
    </row>
    <row r="38" spans="1:4" s="111" customFormat="1" x14ac:dyDescent="0.25">
      <c r="A38" s="174" t="s">
        <v>96</v>
      </c>
      <c r="B38" s="109" t="s">
        <v>143</v>
      </c>
      <c r="C38" s="110">
        <v>1030</v>
      </c>
      <c r="D38" s="175" t="s">
        <v>118</v>
      </c>
    </row>
    <row r="39" spans="1:4" s="111" customFormat="1" x14ac:dyDescent="0.25">
      <c r="A39" s="181" t="s">
        <v>191</v>
      </c>
      <c r="B39" s="117" t="s">
        <v>230</v>
      </c>
      <c r="C39" s="118">
        <v>1700</v>
      </c>
      <c r="D39" s="182" t="s">
        <v>231</v>
      </c>
    </row>
    <row r="40" spans="1:4" s="111" customFormat="1" ht="30" x14ac:dyDescent="0.25">
      <c r="A40" s="174" t="s">
        <v>410</v>
      </c>
      <c r="B40" s="119" t="s">
        <v>179</v>
      </c>
      <c r="C40" s="110">
        <v>1050</v>
      </c>
      <c r="D40" s="175" t="s">
        <v>153</v>
      </c>
    </row>
    <row r="41" spans="1:4" s="111" customFormat="1" ht="30" x14ac:dyDescent="0.25">
      <c r="A41" s="174" t="s">
        <v>413</v>
      </c>
      <c r="B41" s="109" t="s">
        <v>188</v>
      </c>
      <c r="C41" s="110">
        <v>1000</v>
      </c>
      <c r="D41" s="175" t="s">
        <v>104</v>
      </c>
    </row>
    <row r="42" spans="1:4" s="111" customFormat="1" x14ac:dyDescent="0.25">
      <c r="A42" s="174" t="s">
        <v>352</v>
      </c>
      <c r="B42" s="109" t="s">
        <v>131</v>
      </c>
      <c r="C42" s="110">
        <v>1800</v>
      </c>
      <c r="D42" s="175" t="s">
        <v>132</v>
      </c>
    </row>
    <row r="43" spans="1:4" s="111" customFormat="1" x14ac:dyDescent="0.25">
      <c r="A43" s="178" t="s">
        <v>49</v>
      </c>
      <c r="B43" s="115" t="s">
        <v>175</v>
      </c>
      <c r="C43" s="116" t="s">
        <v>176</v>
      </c>
      <c r="D43" s="179" t="s">
        <v>122</v>
      </c>
    </row>
    <row r="44" spans="1:4" s="111" customFormat="1" x14ac:dyDescent="0.25">
      <c r="A44" s="174" t="s">
        <v>86</v>
      </c>
      <c r="B44" s="109" t="s">
        <v>189</v>
      </c>
      <c r="C44" s="110">
        <v>3000</v>
      </c>
      <c r="D44" s="175" t="s">
        <v>141</v>
      </c>
    </row>
    <row r="45" spans="1:4" s="111" customFormat="1" hidden="1" x14ac:dyDescent="0.25">
      <c r="A45" s="174" t="s">
        <v>8</v>
      </c>
      <c r="B45" s="109" t="s">
        <v>157</v>
      </c>
      <c r="C45" s="110" t="s">
        <v>158</v>
      </c>
      <c r="D45" s="175" t="s">
        <v>159</v>
      </c>
    </row>
    <row r="46" spans="1:4" s="111" customFormat="1" x14ac:dyDescent="0.25">
      <c r="A46" s="174" t="s">
        <v>325</v>
      </c>
      <c r="B46" s="109" t="s">
        <v>103</v>
      </c>
      <c r="C46" s="110">
        <v>1000</v>
      </c>
      <c r="D46" s="175" t="s">
        <v>104</v>
      </c>
    </row>
    <row r="47" spans="1:4" s="111" customFormat="1" x14ac:dyDescent="0.25">
      <c r="A47" s="178" t="s">
        <v>40</v>
      </c>
      <c r="B47" s="115" t="s">
        <v>168</v>
      </c>
      <c r="C47" s="116" t="s">
        <v>169</v>
      </c>
      <c r="D47" s="179" t="s">
        <v>145</v>
      </c>
    </row>
    <row r="48" spans="1:4" s="111" customFormat="1" x14ac:dyDescent="0.25">
      <c r="A48" s="174" t="s">
        <v>62</v>
      </c>
      <c r="B48" s="109" t="s">
        <v>411</v>
      </c>
      <c r="C48" s="110">
        <v>8400</v>
      </c>
      <c r="D48" s="175" t="s">
        <v>182</v>
      </c>
    </row>
    <row r="49" spans="1:4" s="111" customFormat="1" x14ac:dyDescent="0.25">
      <c r="A49" s="178" t="s">
        <v>43</v>
      </c>
      <c r="B49" s="115" t="s">
        <v>171</v>
      </c>
      <c r="C49" s="116" t="s">
        <v>172</v>
      </c>
      <c r="D49" s="179" t="s">
        <v>173</v>
      </c>
    </row>
    <row r="50" spans="1:4" s="111" customFormat="1" x14ac:dyDescent="0.25">
      <c r="A50" s="174" t="s">
        <v>268</v>
      </c>
      <c r="B50" s="109" t="s">
        <v>284</v>
      </c>
      <c r="C50" s="110">
        <v>9000</v>
      </c>
      <c r="D50" s="175" t="s">
        <v>122</v>
      </c>
    </row>
    <row r="51" spans="1:4" s="111" customFormat="1" x14ac:dyDescent="0.25">
      <c r="A51" s="174" t="s">
        <v>355</v>
      </c>
      <c r="B51" s="109" t="s">
        <v>406</v>
      </c>
      <c r="C51" s="110">
        <v>1060</v>
      </c>
      <c r="D51" s="175" t="s">
        <v>139</v>
      </c>
    </row>
    <row r="52" spans="1:4" s="111" customFormat="1" x14ac:dyDescent="0.25">
      <c r="A52" s="174" t="s">
        <v>341</v>
      </c>
      <c r="B52" s="109" t="s">
        <v>407</v>
      </c>
      <c r="C52" s="110" t="s">
        <v>170</v>
      </c>
      <c r="D52" s="175" t="s">
        <v>130</v>
      </c>
    </row>
    <row r="53" spans="1:4" s="111" customFormat="1" x14ac:dyDescent="0.25">
      <c r="A53" s="174" t="s">
        <v>328</v>
      </c>
      <c r="B53" s="109" t="s">
        <v>137</v>
      </c>
      <c r="C53" s="110">
        <v>1750</v>
      </c>
      <c r="D53" s="175" t="s">
        <v>138</v>
      </c>
    </row>
    <row r="54" spans="1:4" s="111" customFormat="1" x14ac:dyDescent="0.25">
      <c r="A54" s="181" t="s">
        <v>368</v>
      </c>
      <c r="B54" s="117" t="s">
        <v>105</v>
      </c>
      <c r="C54" s="118">
        <v>8400</v>
      </c>
      <c r="D54" s="182" t="s">
        <v>106</v>
      </c>
    </row>
    <row r="55" spans="1:4" s="111" customFormat="1" x14ac:dyDescent="0.25">
      <c r="A55" s="174" t="s">
        <v>59</v>
      </c>
      <c r="B55" s="109" t="s">
        <v>180</v>
      </c>
      <c r="C55" s="110" t="s">
        <v>314</v>
      </c>
      <c r="D55" s="175" t="s">
        <v>181</v>
      </c>
    </row>
    <row r="56" spans="1:4" s="111" customFormat="1" x14ac:dyDescent="0.25">
      <c r="A56" s="174" t="s">
        <v>399</v>
      </c>
      <c r="B56" s="119" t="s">
        <v>129</v>
      </c>
      <c r="C56" s="120">
        <v>3000</v>
      </c>
      <c r="D56" s="184" t="s">
        <v>130</v>
      </c>
    </row>
    <row r="57" spans="1:4" s="111" customFormat="1" x14ac:dyDescent="0.25">
      <c r="A57" s="174" t="s">
        <v>89</v>
      </c>
      <c r="B57" s="109" t="s">
        <v>101</v>
      </c>
      <c r="C57" s="110">
        <v>9040</v>
      </c>
      <c r="D57" s="175" t="s">
        <v>102</v>
      </c>
    </row>
    <row r="58" spans="1:4" s="111" customFormat="1" x14ac:dyDescent="0.25">
      <c r="A58" s="178" t="s">
        <v>10</v>
      </c>
      <c r="B58" s="115" t="s">
        <v>306</v>
      </c>
      <c r="C58" s="116" t="s">
        <v>307</v>
      </c>
      <c r="D58" s="179" t="s">
        <v>308</v>
      </c>
    </row>
    <row r="59" spans="1:4" s="111" customFormat="1" x14ac:dyDescent="0.25">
      <c r="A59" s="174" t="s">
        <v>80</v>
      </c>
      <c r="B59" s="109" t="s">
        <v>187</v>
      </c>
      <c r="C59" s="110">
        <v>8400</v>
      </c>
      <c r="D59" s="175" t="s">
        <v>106</v>
      </c>
    </row>
    <row r="60" spans="1:4" s="111" customFormat="1" x14ac:dyDescent="0.25">
      <c r="A60" s="174" t="s">
        <v>251</v>
      </c>
      <c r="B60" s="109" t="s">
        <v>277</v>
      </c>
      <c r="C60" s="110">
        <v>1000</v>
      </c>
      <c r="D60" s="175" t="s">
        <v>153</v>
      </c>
    </row>
    <row r="61" spans="1:4" s="111" customFormat="1" x14ac:dyDescent="0.25">
      <c r="A61" s="178" t="s">
        <v>8</v>
      </c>
      <c r="B61" s="115" t="s">
        <v>157</v>
      </c>
      <c r="C61" s="116" t="s">
        <v>158</v>
      </c>
      <c r="D61" s="179" t="s">
        <v>159</v>
      </c>
    </row>
    <row r="62" spans="1:4" s="111" customFormat="1" x14ac:dyDescent="0.25">
      <c r="A62" s="174" t="s">
        <v>387</v>
      </c>
      <c r="B62" s="109" t="s">
        <v>117</v>
      </c>
      <c r="C62" s="110">
        <v>1080</v>
      </c>
      <c r="D62" s="175" t="s">
        <v>118</v>
      </c>
    </row>
    <row r="63" spans="1:4" s="111" customFormat="1" x14ac:dyDescent="0.25">
      <c r="A63" s="181" t="s">
        <v>216</v>
      </c>
      <c r="B63" s="117" t="s">
        <v>238</v>
      </c>
      <c r="C63" s="118">
        <v>2018</v>
      </c>
      <c r="D63" s="182" t="s">
        <v>239</v>
      </c>
    </row>
    <row r="64" spans="1:4" s="111" customFormat="1" x14ac:dyDescent="0.25">
      <c r="A64" s="174" t="s">
        <v>90</v>
      </c>
      <c r="B64" s="109" t="s">
        <v>109</v>
      </c>
      <c r="C64" s="110">
        <v>2880</v>
      </c>
      <c r="D64" s="175" t="s">
        <v>110</v>
      </c>
    </row>
    <row r="65" spans="1:7" s="111" customFormat="1" x14ac:dyDescent="0.25">
      <c r="A65" s="174" t="s">
        <v>91</v>
      </c>
      <c r="B65" s="109" t="s">
        <v>111</v>
      </c>
      <c r="C65" s="110" t="s">
        <v>315</v>
      </c>
      <c r="D65" s="175" t="s">
        <v>112</v>
      </c>
    </row>
    <row r="66" spans="1:7" s="111" customFormat="1" x14ac:dyDescent="0.25">
      <c r="A66" s="178" t="s">
        <v>34</v>
      </c>
      <c r="B66" s="115" t="s">
        <v>162</v>
      </c>
      <c r="C66" s="116" t="s">
        <v>163</v>
      </c>
      <c r="D66" s="179" t="s">
        <v>164</v>
      </c>
    </row>
    <row r="67" spans="1:7" s="111" customFormat="1" x14ac:dyDescent="0.25">
      <c r="A67" s="174" t="s">
        <v>98</v>
      </c>
      <c r="B67" s="109" t="s">
        <v>146</v>
      </c>
      <c r="C67" s="110">
        <v>3700</v>
      </c>
      <c r="D67" s="175" t="s">
        <v>147</v>
      </c>
    </row>
    <row r="68" spans="1:7" s="111" customFormat="1" x14ac:dyDescent="0.25">
      <c r="A68" s="178" t="s">
        <v>26</v>
      </c>
      <c r="B68" s="115" t="s">
        <v>154</v>
      </c>
      <c r="C68" s="116" t="s">
        <v>155</v>
      </c>
      <c r="D68" s="179" t="s">
        <v>156</v>
      </c>
    </row>
    <row r="69" spans="1:7" s="111" customFormat="1" x14ac:dyDescent="0.25">
      <c r="A69" s="174" t="s">
        <v>287</v>
      </c>
      <c r="B69" s="119" t="s">
        <v>292</v>
      </c>
      <c r="C69" s="120">
        <v>3000</v>
      </c>
      <c r="D69" s="184" t="s">
        <v>130</v>
      </c>
    </row>
    <row r="70" spans="1:7" s="121" customFormat="1" ht="23.25" customHeight="1" x14ac:dyDescent="0.25">
      <c r="A70" s="130" t="s">
        <v>449</v>
      </c>
      <c r="B70" s="164" t="s">
        <v>502</v>
      </c>
      <c r="C70" s="167" t="s">
        <v>312</v>
      </c>
      <c r="D70" s="177" t="s">
        <v>104</v>
      </c>
    </row>
    <row r="71" spans="1:7" s="111" customFormat="1" x14ac:dyDescent="0.25">
      <c r="A71" s="174" t="s">
        <v>265</v>
      </c>
      <c r="B71" s="109" t="s">
        <v>283</v>
      </c>
      <c r="C71" s="110">
        <v>2000</v>
      </c>
      <c r="D71" s="175" t="s">
        <v>100</v>
      </c>
    </row>
    <row r="72" spans="1:7" x14ac:dyDescent="0.25">
      <c r="A72" s="174" t="s">
        <v>257</v>
      </c>
      <c r="B72" s="109" t="s">
        <v>280</v>
      </c>
      <c r="C72" s="110">
        <v>1820</v>
      </c>
      <c r="D72" s="175" t="s">
        <v>181</v>
      </c>
      <c r="G72" s="1"/>
    </row>
    <row r="73" spans="1:7" x14ac:dyDescent="0.25">
      <c r="A73" s="174" t="s">
        <v>9</v>
      </c>
      <c r="B73" s="109" t="s">
        <v>127</v>
      </c>
      <c r="C73" s="110">
        <v>9700</v>
      </c>
      <c r="D73" s="175" t="s">
        <v>128</v>
      </c>
      <c r="E73" s="16"/>
      <c r="F73" s="17"/>
    </row>
    <row r="74" spans="1:7" x14ac:dyDescent="0.25">
      <c r="A74" s="174" t="s">
        <v>401</v>
      </c>
      <c r="B74" s="112" t="s">
        <v>133</v>
      </c>
      <c r="C74" s="113">
        <v>3630</v>
      </c>
      <c r="D74" s="176" t="s">
        <v>134</v>
      </c>
    </row>
    <row r="75" spans="1:7" x14ac:dyDescent="0.25">
      <c r="A75" s="174" t="s">
        <v>11</v>
      </c>
      <c r="B75" s="109" t="s">
        <v>142</v>
      </c>
      <c r="C75" s="110">
        <v>1070</v>
      </c>
      <c r="D75" s="175" t="s">
        <v>118</v>
      </c>
    </row>
    <row r="76" spans="1:7" x14ac:dyDescent="0.25">
      <c r="A76" s="174" t="s">
        <v>402</v>
      </c>
      <c r="B76" s="112" t="s">
        <v>125</v>
      </c>
      <c r="C76" s="113">
        <v>3580</v>
      </c>
      <c r="D76" s="176" t="s">
        <v>405</v>
      </c>
    </row>
    <row r="77" spans="1:7" x14ac:dyDescent="0.25">
      <c r="A77" s="174" t="s">
        <v>93</v>
      </c>
      <c r="B77" s="112" t="s">
        <v>124</v>
      </c>
      <c r="C77" s="113">
        <v>2018</v>
      </c>
      <c r="D77" s="176" t="s">
        <v>100</v>
      </c>
    </row>
    <row r="78" spans="1:7" x14ac:dyDescent="0.25">
      <c r="A78" s="174" t="s">
        <v>271</v>
      </c>
      <c r="B78" s="109" t="s">
        <v>285</v>
      </c>
      <c r="C78" s="110">
        <v>1000</v>
      </c>
      <c r="D78" s="175" t="s">
        <v>104</v>
      </c>
    </row>
    <row r="79" spans="1:7" x14ac:dyDescent="0.25">
      <c r="A79" s="147" t="s">
        <v>421</v>
      </c>
      <c r="B79" s="185" t="s">
        <v>503</v>
      </c>
      <c r="C79" s="186" t="s">
        <v>504</v>
      </c>
      <c r="D79" s="187" t="s">
        <v>279</v>
      </c>
    </row>
    <row r="80" spans="1:7" x14ac:dyDescent="0.25">
      <c r="A80" s="174" t="s">
        <v>65</v>
      </c>
      <c r="B80" s="109" t="s">
        <v>183</v>
      </c>
      <c r="C80" s="110">
        <v>2018</v>
      </c>
      <c r="D80" s="175" t="s">
        <v>100</v>
      </c>
    </row>
    <row r="81" spans="1:4" x14ac:dyDescent="0.25">
      <c r="A81" s="178" t="s">
        <v>37</v>
      </c>
      <c r="B81" s="115" t="s">
        <v>165</v>
      </c>
      <c r="C81" s="116" t="s">
        <v>166</v>
      </c>
      <c r="D81" s="179" t="s">
        <v>167</v>
      </c>
    </row>
    <row r="82" spans="1:4" x14ac:dyDescent="0.25">
      <c r="A82" s="178" t="s">
        <v>295</v>
      </c>
      <c r="B82" s="115" t="s">
        <v>305</v>
      </c>
      <c r="C82" s="116" t="s">
        <v>169</v>
      </c>
      <c r="D82" s="179" t="s">
        <v>145</v>
      </c>
    </row>
    <row r="83" spans="1:4" x14ac:dyDescent="0.25">
      <c r="A83" s="174" t="s">
        <v>77</v>
      </c>
      <c r="B83" s="109" t="s">
        <v>186</v>
      </c>
      <c r="C83" s="110">
        <v>1210</v>
      </c>
      <c r="D83" s="175" t="s">
        <v>118</v>
      </c>
    </row>
    <row r="84" spans="1:4" x14ac:dyDescent="0.25">
      <c r="A84" s="178" t="s">
        <v>303</v>
      </c>
      <c r="B84" s="115" t="s">
        <v>311</v>
      </c>
      <c r="C84" s="116" t="s">
        <v>312</v>
      </c>
      <c r="D84" s="179" t="s">
        <v>313</v>
      </c>
    </row>
    <row r="85" spans="1:4" x14ac:dyDescent="0.25">
      <c r="A85" s="174" t="s">
        <v>319</v>
      </c>
      <c r="B85" s="112" t="s">
        <v>115</v>
      </c>
      <c r="C85" s="113">
        <v>9100</v>
      </c>
      <c r="D85" s="176" t="s">
        <v>116</v>
      </c>
    </row>
    <row r="86" spans="1:4" x14ac:dyDescent="0.25">
      <c r="A86" s="174" t="s">
        <v>197</v>
      </c>
      <c r="B86" s="109" t="s">
        <v>127</v>
      </c>
      <c r="C86" s="110">
        <v>9700</v>
      </c>
      <c r="D86" s="175" t="s">
        <v>128</v>
      </c>
    </row>
    <row r="87" spans="1:4" x14ac:dyDescent="0.25">
      <c r="A87" s="147" t="s">
        <v>429</v>
      </c>
      <c r="B87" s="165" t="s">
        <v>505</v>
      </c>
      <c r="C87" s="168" t="s">
        <v>506</v>
      </c>
      <c r="D87" s="183" t="s">
        <v>507</v>
      </c>
    </row>
    <row r="88" spans="1:4" x14ac:dyDescent="0.25">
      <c r="A88" s="174" t="s">
        <v>404</v>
      </c>
      <c r="B88" s="109" t="s">
        <v>151</v>
      </c>
      <c r="C88" s="110" t="s">
        <v>152</v>
      </c>
      <c r="D88" s="175" t="s">
        <v>104</v>
      </c>
    </row>
    <row r="89" spans="1:4" x14ac:dyDescent="0.25">
      <c r="A89" s="174" t="s">
        <v>95</v>
      </c>
      <c r="B89" s="109" t="s">
        <v>509</v>
      </c>
      <c r="C89" s="110">
        <v>3080</v>
      </c>
      <c r="D89" s="175" t="s">
        <v>126</v>
      </c>
    </row>
    <row r="90" spans="1:4" x14ac:dyDescent="0.25">
      <c r="A90" s="130" t="s">
        <v>458</v>
      </c>
      <c r="B90" s="166" t="s">
        <v>508</v>
      </c>
      <c r="C90" s="169" t="s">
        <v>169</v>
      </c>
      <c r="D90" s="180" t="s">
        <v>145</v>
      </c>
    </row>
    <row r="91" spans="1:4" x14ac:dyDescent="0.25">
      <c r="A91" s="174" t="s">
        <v>320</v>
      </c>
      <c r="B91" s="112" t="s">
        <v>119</v>
      </c>
      <c r="C91" s="113">
        <v>9290</v>
      </c>
      <c r="D91" s="176" t="s">
        <v>120</v>
      </c>
    </row>
    <row r="92" spans="1:4" ht="24" thickBot="1" x14ac:dyDescent="0.3">
      <c r="A92" s="188" t="s">
        <v>322</v>
      </c>
      <c r="B92" s="189" t="s">
        <v>123</v>
      </c>
      <c r="C92" s="190">
        <v>1080</v>
      </c>
      <c r="D92" s="191" t="s">
        <v>104</v>
      </c>
    </row>
    <row r="93" spans="1:4" x14ac:dyDescent="0.25">
      <c r="A93" s="107"/>
      <c r="B93" s="23"/>
      <c r="C93" s="29"/>
      <c r="D93" s="18"/>
    </row>
    <row r="94" spans="1:4" x14ac:dyDescent="0.25">
      <c r="A94" s="107"/>
      <c r="B94" s="23"/>
      <c r="C94" s="29"/>
      <c r="D94" s="18"/>
    </row>
    <row r="95" spans="1:4" x14ac:dyDescent="0.25">
      <c r="A95" s="107"/>
      <c r="B95" s="23"/>
      <c r="C95" s="29"/>
      <c r="D95" s="18"/>
    </row>
    <row r="96" spans="1:4" x14ac:dyDescent="0.25">
      <c r="A96" s="107"/>
      <c r="B96" s="23"/>
      <c r="C96" s="29"/>
      <c r="D96" s="18"/>
    </row>
    <row r="97" spans="1:4" x14ac:dyDescent="0.25">
      <c r="A97" s="107"/>
      <c r="B97" s="23"/>
      <c r="C97" s="29"/>
      <c r="D97" s="18"/>
    </row>
    <row r="98" spans="1:4" x14ac:dyDescent="0.25">
      <c r="A98" s="107"/>
      <c r="B98" s="23"/>
      <c r="C98" s="29"/>
      <c r="D98" s="18"/>
    </row>
    <row r="99" spans="1:4" x14ac:dyDescent="0.25">
      <c r="A99" s="107"/>
      <c r="B99" s="23"/>
      <c r="C99" s="29"/>
      <c r="D99" s="18"/>
    </row>
    <row r="100" spans="1:4" x14ac:dyDescent="0.25">
      <c r="A100" s="107"/>
      <c r="B100" s="23"/>
      <c r="C100" s="29"/>
      <c r="D100" s="18"/>
    </row>
    <row r="101" spans="1:4" x14ac:dyDescent="0.25">
      <c r="A101" s="107"/>
      <c r="B101" s="23"/>
      <c r="C101" s="29"/>
      <c r="D101" s="18"/>
    </row>
    <row r="102" spans="1:4" x14ac:dyDescent="0.25">
      <c r="A102" s="107"/>
      <c r="B102" s="23"/>
      <c r="C102" s="29"/>
      <c r="D102" s="18"/>
    </row>
    <row r="103" spans="1:4" x14ac:dyDescent="0.25">
      <c r="A103" s="107"/>
      <c r="B103" s="23"/>
      <c r="C103" s="29"/>
      <c r="D103" s="18"/>
    </row>
    <row r="104" spans="1:4" x14ac:dyDescent="0.25">
      <c r="A104" s="107"/>
      <c r="B104" s="23"/>
      <c r="C104" s="29"/>
      <c r="D104" s="18"/>
    </row>
    <row r="105" spans="1:4" x14ac:dyDescent="0.25">
      <c r="A105" s="107"/>
      <c r="B105" s="23"/>
      <c r="C105" s="29"/>
      <c r="D105" s="18"/>
    </row>
    <row r="106" spans="1:4" x14ac:dyDescent="0.25">
      <c r="A106" s="107"/>
      <c r="B106" s="23"/>
      <c r="C106" s="29"/>
      <c r="D106" s="18"/>
    </row>
    <row r="107" spans="1:4" x14ac:dyDescent="0.25">
      <c r="A107" s="107"/>
      <c r="B107" s="23"/>
      <c r="C107" s="29"/>
      <c r="D107" s="18"/>
    </row>
    <row r="108" spans="1:4" x14ac:dyDescent="0.25">
      <c r="A108" s="107"/>
      <c r="B108" s="23"/>
      <c r="C108" s="29"/>
      <c r="D108" s="18"/>
    </row>
    <row r="109" spans="1:4" x14ac:dyDescent="0.25">
      <c r="A109" s="107"/>
      <c r="B109" s="23"/>
      <c r="C109" s="29"/>
      <c r="D109" s="18"/>
    </row>
    <row r="110" spans="1:4" x14ac:dyDescent="0.25">
      <c r="A110" s="107"/>
      <c r="B110" s="23"/>
      <c r="C110" s="29"/>
      <c r="D110" s="18"/>
    </row>
    <row r="111" spans="1:4" x14ac:dyDescent="0.25">
      <c r="A111" s="107"/>
      <c r="B111" s="23"/>
      <c r="C111" s="29"/>
      <c r="D111" s="18"/>
    </row>
    <row r="112" spans="1:4" x14ac:dyDescent="0.25">
      <c r="A112" s="107"/>
      <c r="B112" s="23"/>
      <c r="C112" s="29"/>
      <c r="D112" s="18"/>
    </row>
    <row r="113" spans="1:4" x14ac:dyDescent="0.25">
      <c r="A113" s="107"/>
      <c r="B113" s="23"/>
      <c r="C113" s="29"/>
      <c r="D113" s="18"/>
    </row>
  </sheetData>
  <autoFilter ref="A1:D79">
    <sortState ref="A2:D98">
      <sortCondition ref="A1:A84"/>
    </sortState>
  </autoFilter>
  <sortState ref="A2:D133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Groepsuitwisselingen</vt:lpstr>
      <vt:lpstr>EVS</vt:lpstr>
      <vt:lpstr>Mobiliteit van Jeugdwerkers</vt:lpstr>
      <vt:lpstr>Partnerschappen</vt:lpstr>
      <vt:lpstr>Jeugdbeleidsmeetings</vt:lpstr>
      <vt:lpstr>Organisaties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Jonckheere</dc:creator>
  <cp:lastModifiedBy>Inge Stuer</cp:lastModifiedBy>
  <cp:lastPrinted>2016-11-04T13:44:06Z</cp:lastPrinted>
  <dcterms:created xsi:type="dcterms:W3CDTF">2014-10-13T14:27:29Z</dcterms:created>
  <dcterms:modified xsi:type="dcterms:W3CDTF">2016-12-14T16:11:50Z</dcterms:modified>
</cp:coreProperties>
</file>